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90" yWindow="945" windowWidth="19020" windowHeight="9015" tabRatio="933"/>
  </bookViews>
  <sheets>
    <sheet name="Příloha č. 3" sheetId="1" r:id="rId1"/>
  </sheets>
  <definedNames>
    <definedName name="_xlnm.Print_Titles" localSheetId="0">'Příloha č. 3'!$8:$9</definedName>
    <definedName name="Z_31EE088A_A4ED_4D8B_BEB0_32DFD7EB4BD2_.wvu.PrintTitles" localSheetId="0" hidden="1">'Příloha č. 3'!$8:$9</definedName>
    <definedName name="Z_CA5DE473_A763_429D_9C45_C560B7A90BC2_.wvu.PrintTitles" localSheetId="0" hidden="1">'Příloha č. 3'!$8:$9</definedName>
  </definedNames>
  <calcPr calcId="145621"/>
  <customWorkbookViews>
    <customWorkbookView name="Dračková Renáta – osobní zobrazení" guid="{CA5DE473-A763-429D-9C45-C560B7A90BC2}" mergeInterval="0" personalView="1" maximized="1" windowWidth="1264" windowHeight="760" tabRatio="933" activeSheetId="1" showComments="commIndAndComment"/>
    <customWorkbookView name="sevcakova – osobní zobrazení" guid="{31EE088A-A4ED-4D8B-BEB0-32DFD7EB4BD2}" mergeInterval="0" personalView="1" maximized="1" windowWidth="1276" windowHeight="762" tabRatio="933" activeSheetId="1"/>
  </customWorkbookViews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<sst xmlns="http://schemas.openxmlformats.org/spreadsheetml/2006/main" count="107" uniqueCount="107">
  <si>
    <t>IČ</t>
  </si>
  <si>
    <t>00602132</t>
  </si>
  <si>
    <t>Střední průmyslová škola elektrotechniky a informatiky, Ostrava, příspěvková organizace</t>
  </si>
  <si>
    <t>00602124</t>
  </si>
  <si>
    <t>Střední průmyslová škola chemická akademika Heyrovského a Gymnázium, Ostrava, příspěvková organizace</t>
  </si>
  <si>
    <t>00602116</t>
  </si>
  <si>
    <t>00602141</t>
  </si>
  <si>
    <t>Střední průmyslová škola, Ostrava-Vítkovice, příspěvková organizace</t>
  </si>
  <si>
    <t>00602086</t>
  </si>
  <si>
    <t>Obchodní akademie a Vyšší odborná škola sociální, Ostrava-Mariánské Hory, příspěvková organizace</t>
  </si>
  <si>
    <t>00602094</t>
  </si>
  <si>
    <t>Obchodní akademie, Ostrava-Poruba, příspěvková organizace</t>
  </si>
  <si>
    <t>00602027</t>
  </si>
  <si>
    <t>Střední zahradnická škola, Ostrava, příspěvková organizace</t>
  </si>
  <si>
    <t>00602078</t>
  </si>
  <si>
    <t>Janáčkova konzervatoř a Gymnázium v Ostravě, příspěvková organizace</t>
  </si>
  <si>
    <t>00602051</t>
  </si>
  <si>
    <t>Střední umělecká škola, Ostrava, příspěvková organizace</t>
  </si>
  <si>
    <t>Střední průmyslová škola elektrotechnická, Havířov, příspěvková organizace</t>
  </si>
  <si>
    <t>Střední průmyslová škola stavební, Havířov, příspěvková organizace</t>
  </si>
  <si>
    <t>Střední průmyslová škola, Karviná, příspěvková organizace</t>
  </si>
  <si>
    <t>Obchodní akademie, Český Těšín, Sokola Tůmy 12, příspěvková organizace</t>
  </si>
  <si>
    <t>00844985</t>
  </si>
  <si>
    <t>Střední zdravotnická škola, Karviná, příspěvková organizace</t>
  </si>
  <si>
    <t>00845027</t>
  </si>
  <si>
    <t>Obchodní akademie a Střední odborná škola logistická, Opava, příspěvková organizace</t>
  </si>
  <si>
    <t>Střední průmyslová škola stavební, Opava, příspěvková organizace</t>
  </si>
  <si>
    <t>Střední škola průmyslová a umělecká, Opava, příspěvková organizace</t>
  </si>
  <si>
    <t>00601381</t>
  </si>
  <si>
    <t>Střední průmyslová škola, Obchodní akademie a Jazyková škola s právem státní jazykové zkoušky, Frýdek-Místek, příspěvková organizace</t>
  </si>
  <si>
    <t>00601292</t>
  </si>
  <si>
    <t>Střední pedagogická škola a Střední zdravotnická škola, Krnov, příspěvková organizace</t>
  </si>
  <si>
    <t>72547651</t>
  </si>
  <si>
    <t>Střední škola hotelnictví a služeb a Vyšší odborná škola, Opava, příspěvková organizace</t>
  </si>
  <si>
    <t>Dětský domov a Školní jídelna, Havířov-Podlesí, Čelakovského 1, příspěvková organizace</t>
  </si>
  <si>
    <t>00577260</t>
  </si>
  <si>
    <t>Střední škola společného stravování, Ostrava-Hrabůvka, příspěvková organizace</t>
  </si>
  <si>
    <t>00577235</t>
  </si>
  <si>
    <t>Albrechtova střední škola, Český Těšín, příspěvková organizace</t>
  </si>
  <si>
    <t>00100340</t>
  </si>
  <si>
    <t>Střední odborná škola a Střední odborné učiliště podnikání a služeb, Jablunkov, Školní 416, příspěvková organizace</t>
  </si>
  <si>
    <t>13644319</t>
  </si>
  <si>
    <t>Střední škola prof. Zdeňka Matějčka, Ostrava-Poruba, 17. listopadu 1123, příspěvková organizace</t>
  </si>
  <si>
    <t>00845213</t>
  </si>
  <si>
    <t>Střední škola stavební a dřevozpracující, Ostrava, příspěvková organizace</t>
  </si>
  <si>
    <t>13644289</t>
  </si>
  <si>
    <t>Střední škola, Havířov-Šumbark, Sýkorova 1/613, příspěvková organizace</t>
  </si>
  <si>
    <t>00845299</t>
  </si>
  <si>
    <t>Střední škola technická, Opava, Kolofíkovo nábřeží 51, příspěvková organizace</t>
  </si>
  <si>
    <t>00844691</t>
  </si>
  <si>
    <t>Střední odborná škola, Frýdek-Místek, příspěvková organizace</t>
  </si>
  <si>
    <t>Střední škola elektrostavební a dřevozpracující, Frýdek-Místek, příspěvková organizace</t>
  </si>
  <si>
    <t>00846279</t>
  </si>
  <si>
    <t>Střední škola průmyslová, Krnov, příspěvková organizace</t>
  </si>
  <si>
    <t>00845329</t>
  </si>
  <si>
    <t>Střední škola teleinformatiky, Ostrava, příspěvková organizace</t>
  </si>
  <si>
    <t>Střední škola, Základní škola a Mateřská škola, Karviná, příspěvková organizace</t>
  </si>
  <si>
    <t>62331540</t>
  </si>
  <si>
    <t>Gymnázium a Obchodní akademie, Orlová, příspěvková organizace</t>
  </si>
  <si>
    <t>Orlová - Lutyně, Masarykova tř. 1313</t>
  </si>
  <si>
    <t>00601331</t>
  </si>
  <si>
    <t>Gymnázium a Střední odborná škola, Rýmařov, příspěvková organizace</t>
  </si>
  <si>
    <t>Rýmařov, Sokolovská 34</t>
  </si>
  <si>
    <t>Ostrava-Moravská Ostrava, Kratochvílova 7</t>
  </si>
  <si>
    <t>Ostrava - Zábřeh, Středoškolská 1</t>
  </si>
  <si>
    <t>Střední průmyslová škola stavební, Ostrava, příspěvková organizace</t>
  </si>
  <si>
    <t>Ostrava - Zábřeh, Středoškolská 3</t>
  </si>
  <si>
    <t>Ostrava - Vítkovice, Zengrova 1</t>
  </si>
  <si>
    <t>Ostrava - Mariánské Hory, Karasova 16</t>
  </si>
  <si>
    <t>Ostrava - Poruba, Polská 1543</t>
  </si>
  <si>
    <t>Ostrava - Hulváky, Žákovská 20 - 22</t>
  </si>
  <si>
    <t>Ostrava - Moravská Ostrava, Českobratrská 40</t>
  </si>
  <si>
    <t>Ostrava, Poděbradova 33</t>
  </si>
  <si>
    <t>Havířov-Město, Makarenkova 513/1</t>
  </si>
  <si>
    <t>Havířov-Podlesí, Kollárova 2</t>
  </si>
  <si>
    <t>Karviná-Hranice, Žižkova 1818</t>
  </si>
  <si>
    <t>Český Těšín, Sokola Tůmy 12</t>
  </si>
  <si>
    <t>Karviná, Borovského 2315/1</t>
  </si>
  <si>
    <t>Mendelova střední škola, Nový Jičín, příspěvková organizace</t>
  </si>
  <si>
    <t>Nový Jičín, Divadelní 4</t>
  </si>
  <si>
    <t>Opava, Hany Kvapilové 20</t>
  </si>
  <si>
    <t>Opava, Mírová 630/3</t>
  </si>
  <si>
    <t>Opava, Praskova 399/8</t>
  </si>
  <si>
    <t>Frýdek-Místek, 28. října 1598</t>
  </si>
  <si>
    <t>Krnov, Jiráskova 1a</t>
  </si>
  <si>
    <t>Opava, Tyršova 867/34</t>
  </si>
  <si>
    <t>Ostrava-Poruba, Opavská 1119</t>
  </si>
  <si>
    <t>Ostrava-Zábřeh, U Studia 33</t>
  </si>
  <si>
    <t>Ostrava-Hrabůvka, Krakovská 1095</t>
  </si>
  <si>
    <t>Havířov-Šumbark, Sýkorova 1/613</t>
  </si>
  <si>
    <t>Český Těšín, Frýdecká 32</t>
  </si>
  <si>
    <t>Opava, Kolofíkovo nábřeží 1062/51</t>
  </si>
  <si>
    <t>Frýdek-Místek, Lískovecká 2089</t>
  </si>
  <si>
    <t>Frýdek-Místek, Pionýrů 2069</t>
  </si>
  <si>
    <t>Krnov, Soukenická 21</t>
  </si>
  <si>
    <t>Jablunkov, Školní 416</t>
  </si>
  <si>
    <t>Ostrava-Poruba, 17. listopadu 1123</t>
  </si>
  <si>
    <t>Karviná-Nové Město, Komenského 614</t>
  </si>
  <si>
    <t>Havířov - Podlesí, Čelakovského 1</t>
  </si>
  <si>
    <t>Celkem</t>
  </si>
  <si>
    <t>v Kč</t>
  </si>
  <si>
    <t>Poř.</t>
  </si>
  <si>
    <t>Příjemce dotace</t>
  </si>
  <si>
    <t>Adresa</t>
  </si>
  <si>
    <t>ZMĚNA o:</t>
  </si>
  <si>
    <t xml:space="preserve">s účelovým určením na činnost škol a školských zařízení dle § 160 zákona č. 561/2004 Sb. (tzv. přímé výdaje na vzdělávání)  na rok 2014 </t>
  </si>
  <si>
    <t xml:space="preserve">Změna poskytnutých neinvestičních prostředků a změna závazného ukazatele příspěvkovým organizacím v odvětví školství zřízeným krajem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</si>
</sst>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Tahoma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trike/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 wrapText="1"/>
    </xf>
    <xf numFmtId="4" fontId="4" fillId="0" borderId="0" xfId="3" applyNumberFormat="1" applyFont="1" applyAlignment="1">
      <alignment vertical="center"/>
    </xf>
    <xf numFmtId="4" fontId="4" fillId="0" borderId="0" xfId="3" applyNumberFormat="1" applyFont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">
    <cellStyle name="čárky 3" xfId="2"/>
    <cellStyle name="Normální" xfId="0" builtinId="0"/>
    <cellStyle name="normální 3" xfId="3"/>
    <cellStyle name="normální_PO příspěvek na provoz 200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FE9EC04-805A-4601-A4E0-AD5FBEF87006}" diskRevisions="1" revisionId="4" version="2">
  <header guid="{E19DF6A3-4575-4405-A97D-FE0606736C07}" dateTime="2014-11-18T13:33:48" maxSheetId="2" userName="sevcakova" r:id="rId1">
    <sheetIdMap count="1">
      <sheetId val="1"/>
    </sheetIdMap>
  </header>
  <header guid="{6FE9EC04-805A-4601-A4E0-AD5FBEF87006}" dateTime="2014-11-28T09:58:17" maxSheetId="2" userName="Dračková Renáta" r:id="rId2" minRId="1" maxRId="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1" t="inlineStr">
      <is>
        <t>Příloha č. 3 k materiálu č. 6/14</t>
      </is>
    </oc>
    <nc r="A1"/>
  </rcc>
  <rcc rId="2" sId="1">
    <oc r="A2" t="inlineStr">
      <is>
        <t>Počet stran přílohy: 2</t>
      </is>
    </oc>
    <nc r="A2"/>
  </rcc>
  <rcc rId="3" sId="1">
    <oc r="A4" t="inlineStr">
      <is>
        <t>NÁVRH</t>
      </is>
    </oc>
    <nc r="A4"/>
  </rcc>
  <rdn rId="0" localSheetId="1" customView="1" name="Z_CA5DE473_A763_429D_9C45_C560B7A90BC2_.wvu.PrintTitles" hidden="1" oldHidden="1">
    <formula>'Příloha č. 3'!$8:$9</formula>
  </rdn>
  <rcv guid="{CA5DE473-A763-429D-9C45-C560B7A90BC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workbookViewId="0">
      <selection activeCell="D2" sqref="D2"/>
    </sheetView>
  </sheetViews>
  <sheetFormatPr defaultRowHeight="15" x14ac:dyDescent="0.2"/>
  <cols>
    <col min="1" max="1" width="5.42578125" style="7" bestFit="1" customWidth="1"/>
    <col min="2" max="2" width="14.28515625" style="6" customWidth="1"/>
    <col min="3" max="3" width="97.140625" style="23" customWidth="1"/>
    <col min="4" max="4" width="39.7109375" style="31" customWidth="1"/>
    <col min="5" max="5" width="17.140625" style="10" customWidth="1"/>
    <col min="6" max="16384" width="9.140625" style="6"/>
  </cols>
  <sheetData>
    <row r="1" spans="1:5" s="1" customFormat="1" x14ac:dyDescent="0.2">
      <c r="A1" s="13"/>
      <c r="D1" s="2"/>
    </row>
    <row r="2" spans="1:5" s="1" customFormat="1" x14ac:dyDescent="0.2">
      <c r="A2" s="3"/>
      <c r="D2" s="2"/>
    </row>
    <row r="3" spans="1:5" s="1" customFormat="1" x14ac:dyDescent="0.2">
      <c r="A3" s="3"/>
      <c r="D3" s="2"/>
    </row>
    <row r="4" spans="1:5" s="1" customFormat="1" x14ac:dyDescent="0.2">
      <c r="A4" s="3"/>
      <c r="D4" s="2"/>
    </row>
    <row r="5" spans="1:5" s="15" customFormat="1" x14ac:dyDescent="0.2">
      <c r="A5" s="1" t="s">
        <v>106</v>
      </c>
      <c r="D5" s="28"/>
    </row>
    <row r="6" spans="1:5" s="15" customFormat="1" x14ac:dyDescent="0.2">
      <c r="A6" s="14" t="s">
        <v>105</v>
      </c>
      <c r="D6" s="28"/>
    </row>
    <row r="7" spans="1:5" s="1" customFormat="1" x14ac:dyDescent="0.2">
      <c r="A7" s="16"/>
      <c r="B7" s="17"/>
      <c r="C7" s="17"/>
      <c r="D7" s="17"/>
      <c r="E7" s="18"/>
    </row>
    <row r="8" spans="1:5" s="1" customFormat="1" x14ac:dyDescent="0.2">
      <c r="B8" s="16"/>
      <c r="C8" s="16"/>
      <c r="D8" s="17"/>
      <c r="E8" s="19" t="s">
        <v>100</v>
      </c>
    </row>
    <row r="9" spans="1:5" s="1" customFormat="1" x14ac:dyDescent="0.2">
      <c r="A9" s="20" t="s">
        <v>101</v>
      </c>
      <c r="B9" s="20" t="s">
        <v>0</v>
      </c>
      <c r="C9" s="21" t="s">
        <v>102</v>
      </c>
      <c r="D9" s="21" t="s">
        <v>103</v>
      </c>
      <c r="E9" s="22" t="s">
        <v>104</v>
      </c>
    </row>
    <row r="10" spans="1:5" s="4" customFormat="1" ht="30" x14ac:dyDescent="0.2">
      <c r="A10" s="26">
        <v>1</v>
      </c>
      <c r="B10" s="12" t="s">
        <v>57</v>
      </c>
      <c r="C10" s="24" t="s">
        <v>58</v>
      </c>
      <c r="D10" s="24" t="s">
        <v>59</v>
      </c>
      <c r="E10" s="25">
        <v>35000</v>
      </c>
    </row>
    <row r="11" spans="1:5" s="4" customFormat="1" x14ac:dyDescent="0.2">
      <c r="A11" s="26">
        <v>2</v>
      </c>
      <c r="B11" s="12" t="s">
        <v>60</v>
      </c>
      <c r="C11" s="24" t="s">
        <v>61</v>
      </c>
      <c r="D11" s="24" t="s">
        <v>62</v>
      </c>
      <c r="E11" s="25">
        <v>21000</v>
      </c>
    </row>
    <row r="12" spans="1:5" s="4" customFormat="1" ht="30" x14ac:dyDescent="0.2">
      <c r="A12" s="26">
        <v>3</v>
      </c>
      <c r="B12" s="12" t="s">
        <v>1</v>
      </c>
      <c r="C12" s="24" t="s">
        <v>2</v>
      </c>
      <c r="D12" s="24" t="s">
        <v>63</v>
      </c>
      <c r="E12" s="25">
        <v>48000</v>
      </c>
    </row>
    <row r="13" spans="1:5" s="4" customFormat="1" ht="30" x14ac:dyDescent="0.2">
      <c r="A13" s="26">
        <v>4</v>
      </c>
      <c r="B13" s="12" t="s">
        <v>3</v>
      </c>
      <c r="C13" s="24" t="s">
        <v>4</v>
      </c>
      <c r="D13" s="24" t="s">
        <v>64</v>
      </c>
      <c r="E13" s="25">
        <v>29000</v>
      </c>
    </row>
    <row r="14" spans="1:5" s="4" customFormat="1" x14ac:dyDescent="0.2">
      <c r="A14" s="26">
        <v>5</v>
      </c>
      <c r="B14" s="12" t="s">
        <v>5</v>
      </c>
      <c r="C14" s="24" t="s">
        <v>65</v>
      </c>
      <c r="D14" s="24" t="s">
        <v>66</v>
      </c>
      <c r="E14" s="25">
        <v>40000</v>
      </c>
    </row>
    <row r="15" spans="1:5" s="4" customFormat="1" x14ac:dyDescent="0.2">
      <c r="A15" s="26">
        <v>6</v>
      </c>
      <c r="B15" s="12" t="s">
        <v>6</v>
      </c>
      <c r="C15" s="24" t="s">
        <v>7</v>
      </c>
      <c r="D15" s="24" t="s">
        <v>67</v>
      </c>
      <c r="E15" s="25">
        <v>35000</v>
      </c>
    </row>
    <row r="16" spans="1:5" s="4" customFormat="1" ht="30" x14ac:dyDescent="0.2">
      <c r="A16" s="26">
        <v>7</v>
      </c>
      <c r="B16" s="12" t="s">
        <v>8</v>
      </c>
      <c r="C16" s="24" t="s">
        <v>9</v>
      </c>
      <c r="D16" s="24" t="s">
        <v>68</v>
      </c>
      <c r="E16" s="25">
        <v>42000</v>
      </c>
    </row>
    <row r="17" spans="1:5" s="4" customFormat="1" x14ac:dyDescent="0.2">
      <c r="A17" s="26">
        <v>8</v>
      </c>
      <c r="B17" s="12" t="s">
        <v>10</v>
      </c>
      <c r="C17" s="24" t="s">
        <v>11</v>
      </c>
      <c r="D17" s="24" t="s">
        <v>69</v>
      </c>
      <c r="E17" s="25">
        <v>20000</v>
      </c>
    </row>
    <row r="18" spans="1:5" s="4" customFormat="1" x14ac:dyDescent="0.2">
      <c r="A18" s="26">
        <v>9</v>
      </c>
      <c r="B18" s="12" t="s">
        <v>12</v>
      </c>
      <c r="C18" s="24" t="s">
        <v>13</v>
      </c>
      <c r="D18" s="24" t="s">
        <v>70</v>
      </c>
      <c r="E18" s="25">
        <v>23000</v>
      </c>
    </row>
    <row r="19" spans="1:5" s="4" customFormat="1" ht="30" x14ac:dyDescent="0.2">
      <c r="A19" s="26">
        <v>10</v>
      </c>
      <c r="B19" s="12" t="s">
        <v>14</v>
      </c>
      <c r="C19" s="24" t="s">
        <v>15</v>
      </c>
      <c r="D19" s="24" t="s">
        <v>71</v>
      </c>
      <c r="E19" s="25">
        <v>126000</v>
      </c>
    </row>
    <row r="20" spans="1:5" s="4" customFormat="1" x14ac:dyDescent="0.2">
      <c r="A20" s="26">
        <v>11</v>
      </c>
      <c r="B20" s="12" t="s">
        <v>16</v>
      </c>
      <c r="C20" s="24" t="s">
        <v>17</v>
      </c>
      <c r="D20" s="24" t="s">
        <v>72</v>
      </c>
      <c r="E20" s="25">
        <v>42000</v>
      </c>
    </row>
    <row r="21" spans="1:5" s="4" customFormat="1" x14ac:dyDescent="0.2">
      <c r="A21" s="26">
        <v>12</v>
      </c>
      <c r="B21" s="12">
        <v>62331574</v>
      </c>
      <c r="C21" s="24" t="s">
        <v>18</v>
      </c>
      <c r="D21" s="24" t="s">
        <v>73</v>
      </c>
      <c r="E21" s="25">
        <v>132000</v>
      </c>
    </row>
    <row r="22" spans="1:5" s="4" customFormat="1" x14ac:dyDescent="0.2">
      <c r="A22" s="26">
        <v>13</v>
      </c>
      <c r="B22" s="12">
        <v>62331566</v>
      </c>
      <c r="C22" s="24" t="s">
        <v>19</v>
      </c>
      <c r="D22" s="24" t="s">
        <v>74</v>
      </c>
      <c r="E22" s="25">
        <v>27000</v>
      </c>
    </row>
    <row r="23" spans="1:5" s="4" customFormat="1" x14ac:dyDescent="0.2">
      <c r="A23" s="26">
        <v>14</v>
      </c>
      <c r="B23" s="12">
        <v>62331515</v>
      </c>
      <c r="C23" s="24" t="s">
        <v>20</v>
      </c>
      <c r="D23" s="24" t="s">
        <v>75</v>
      </c>
      <c r="E23" s="25">
        <v>36000</v>
      </c>
    </row>
    <row r="24" spans="1:5" s="4" customFormat="1" x14ac:dyDescent="0.2">
      <c r="A24" s="26">
        <v>15</v>
      </c>
      <c r="B24" s="12">
        <v>60337320</v>
      </c>
      <c r="C24" s="24" t="s">
        <v>21</v>
      </c>
      <c r="D24" s="24" t="s">
        <v>76</v>
      </c>
      <c r="E24" s="25">
        <v>23000</v>
      </c>
    </row>
    <row r="25" spans="1:5" s="4" customFormat="1" x14ac:dyDescent="0.2">
      <c r="A25" s="26">
        <v>16</v>
      </c>
      <c r="B25" s="12" t="s">
        <v>22</v>
      </c>
      <c r="C25" s="24" t="s">
        <v>23</v>
      </c>
      <c r="D25" s="24" t="s">
        <v>77</v>
      </c>
      <c r="E25" s="25">
        <v>27000</v>
      </c>
    </row>
    <row r="26" spans="1:5" s="8" customFormat="1" x14ac:dyDescent="0.2">
      <c r="A26" s="26">
        <v>17</v>
      </c>
      <c r="B26" s="12" t="s">
        <v>24</v>
      </c>
      <c r="C26" s="24" t="s">
        <v>78</v>
      </c>
      <c r="D26" s="24" t="s">
        <v>79</v>
      </c>
      <c r="E26" s="25">
        <v>93000</v>
      </c>
    </row>
    <row r="27" spans="1:5" s="4" customFormat="1" x14ac:dyDescent="0.2">
      <c r="A27" s="26">
        <v>18</v>
      </c>
      <c r="B27" s="12">
        <v>47813083</v>
      </c>
      <c r="C27" s="24" t="s">
        <v>25</v>
      </c>
      <c r="D27" s="24" t="s">
        <v>80</v>
      </c>
      <c r="E27" s="25">
        <v>46000</v>
      </c>
    </row>
    <row r="28" spans="1:5" s="4" customFormat="1" x14ac:dyDescent="0.2">
      <c r="A28" s="26">
        <v>19</v>
      </c>
      <c r="B28" s="12">
        <v>47813148</v>
      </c>
      <c r="C28" s="24" t="s">
        <v>26</v>
      </c>
      <c r="D28" s="24" t="s">
        <v>81</v>
      </c>
      <c r="E28" s="25">
        <v>27000</v>
      </c>
    </row>
    <row r="29" spans="1:5" s="4" customFormat="1" x14ac:dyDescent="0.2">
      <c r="A29" s="26">
        <v>20</v>
      </c>
      <c r="B29" s="12">
        <v>47813121</v>
      </c>
      <c r="C29" s="24" t="s">
        <v>27</v>
      </c>
      <c r="D29" s="24" t="s">
        <v>82</v>
      </c>
      <c r="E29" s="25">
        <v>31000</v>
      </c>
    </row>
    <row r="30" spans="1:5" s="4" customFormat="1" ht="30" x14ac:dyDescent="0.2">
      <c r="A30" s="26">
        <v>21</v>
      </c>
      <c r="B30" s="12" t="s">
        <v>28</v>
      </c>
      <c r="C30" s="24" t="s">
        <v>29</v>
      </c>
      <c r="D30" s="24" t="s">
        <v>83</v>
      </c>
      <c r="E30" s="25">
        <v>60000</v>
      </c>
    </row>
    <row r="31" spans="1:5" s="4" customFormat="1" x14ac:dyDescent="0.2">
      <c r="A31" s="26">
        <v>22</v>
      </c>
      <c r="B31" s="12" t="s">
        <v>30</v>
      </c>
      <c r="C31" s="24" t="s">
        <v>31</v>
      </c>
      <c r="D31" s="24" t="s">
        <v>84</v>
      </c>
      <c r="E31" s="25">
        <v>35000</v>
      </c>
    </row>
    <row r="32" spans="1:5" s="4" customFormat="1" x14ac:dyDescent="0.2">
      <c r="A32" s="26">
        <v>23</v>
      </c>
      <c r="B32" s="12" t="s">
        <v>32</v>
      </c>
      <c r="C32" s="24" t="s">
        <v>33</v>
      </c>
      <c r="D32" s="24" t="s">
        <v>85</v>
      </c>
      <c r="E32" s="25">
        <v>69000</v>
      </c>
    </row>
    <row r="33" spans="1:5" s="4" customFormat="1" x14ac:dyDescent="0.2">
      <c r="A33" s="26">
        <v>24</v>
      </c>
      <c r="B33" s="12" t="s">
        <v>54</v>
      </c>
      <c r="C33" s="24" t="s">
        <v>55</v>
      </c>
      <c r="D33" s="24" t="s">
        <v>86</v>
      </c>
      <c r="E33" s="25">
        <v>36000</v>
      </c>
    </row>
    <row r="34" spans="1:5" s="4" customFormat="1" x14ac:dyDescent="0.2">
      <c r="A34" s="26">
        <v>25</v>
      </c>
      <c r="B34" s="12" t="s">
        <v>43</v>
      </c>
      <c r="C34" s="24" t="s">
        <v>44</v>
      </c>
      <c r="D34" s="24" t="s">
        <v>87</v>
      </c>
      <c r="E34" s="25">
        <v>63000</v>
      </c>
    </row>
    <row r="35" spans="1:5" s="4" customFormat="1" x14ac:dyDescent="0.2">
      <c r="A35" s="26">
        <v>26</v>
      </c>
      <c r="B35" s="12" t="s">
        <v>35</v>
      </c>
      <c r="C35" s="24" t="s">
        <v>36</v>
      </c>
      <c r="D35" s="24" t="s">
        <v>88</v>
      </c>
      <c r="E35" s="25">
        <v>10000</v>
      </c>
    </row>
    <row r="36" spans="1:5" s="4" customFormat="1" x14ac:dyDescent="0.2">
      <c r="A36" s="26">
        <v>27</v>
      </c>
      <c r="B36" s="12" t="s">
        <v>45</v>
      </c>
      <c r="C36" s="24" t="s">
        <v>46</v>
      </c>
      <c r="D36" s="24" t="s">
        <v>89</v>
      </c>
      <c r="E36" s="25">
        <v>48000</v>
      </c>
    </row>
    <row r="37" spans="1:5" s="4" customFormat="1" x14ac:dyDescent="0.2">
      <c r="A37" s="26">
        <v>28</v>
      </c>
      <c r="B37" s="12" t="s">
        <v>37</v>
      </c>
      <c r="C37" s="24" t="s">
        <v>38</v>
      </c>
      <c r="D37" s="24" t="s">
        <v>90</v>
      </c>
      <c r="E37" s="25">
        <v>87000</v>
      </c>
    </row>
    <row r="38" spans="1:5" s="4" customFormat="1" x14ac:dyDescent="0.2">
      <c r="A38" s="26">
        <v>29</v>
      </c>
      <c r="B38" s="12" t="s">
        <v>47</v>
      </c>
      <c r="C38" s="24" t="s">
        <v>48</v>
      </c>
      <c r="D38" s="24" t="s">
        <v>91</v>
      </c>
      <c r="E38" s="25">
        <v>63000</v>
      </c>
    </row>
    <row r="39" spans="1:5" s="4" customFormat="1" x14ac:dyDescent="0.2">
      <c r="A39" s="26">
        <v>30</v>
      </c>
      <c r="B39" s="12" t="s">
        <v>49</v>
      </c>
      <c r="C39" s="24" t="s">
        <v>50</v>
      </c>
      <c r="D39" s="24" t="s">
        <v>92</v>
      </c>
      <c r="E39" s="25">
        <v>-100000</v>
      </c>
    </row>
    <row r="40" spans="1:5" s="4" customFormat="1" x14ac:dyDescent="0.2">
      <c r="A40" s="26">
        <v>31</v>
      </c>
      <c r="B40" s="12">
        <v>13644301</v>
      </c>
      <c r="C40" s="24" t="s">
        <v>51</v>
      </c>
      <c r="D40" s="24" t="s">
        <v>93</v>
      </c>
      <c r="E40" s="25">
        <v>91000</v>
      </c>
    </row>
    <row r="41" spans="1:5" s="4" customFormat="1" x14ac:dyDescent="0.2">
      <c r="A41" s="26">
        <v>32</v>
      </c>
      <c r="B41" s="12" t="s">
        <v>52</v>
      </c>
      <c r="C41" s="24" t="s">
        <v>53</v>
      </c>
      <c r="D41" s="24" t="s">
        <v>94</v>
      </c>
      <c r="E41" s="25">
        <v>29000</v>
      </c>
    </row>
    <row r="42" spans="1:5" s="4" customFormat="1" ht="30" x14ac:dyDescent="0.2">
      <c r="A42" s="26">
        <v>33</v>
      </c>
      <c r="B42" s="12" t="s">
        <v>39</v>
      </c>
      <c r="C42" s="24" t="s">
        <v>40</v>
      </c>
      <c r="D42" s="24" t="s">
        <v>95</v>
      </c>
      <c r="E42" s="25">
        <v>21000</v>
      </c>
    </row>
    <row r="43" spans="1:5" s="4" customFormat="1" ht="30" x14ac:dyDescent="0.2">
      <c r="A43" s="26">
        <v>34</v>
      </c>
      <c r="B43" s="12" t="s">
        <v>41</v>
      </c>
      <c r="C43" s="24" t="s">
        <v>42</v>
      </c>
      <c r="D43" s="24" t="s">
        <v>96</v>
      </c>
      <c r="E43" s="25">
        <v>155000</v>
      </c>
    </row>
    <row r="44" spans="1:5" s="4" customFormat="1" ht="30" x14ac:dyDescent="0.2">
      <c r="A44" s="26">
        <v>35</v>
      </c>
      <c r="B44" s="12">
        <v>63024616</v>
      </c>
      <c r="C44" s="24" t="s">
        <v>56</v>
      </c>
      <c r="D44" s="24" t="s">
        <v>97</v>
      </c>
      <c r="E44" s="25">
        <v>69000</v>
      </c>
    </row>
    <row r="45" spans="1:5" s="4" customFormat="1" x14ac:dyDescent="0.2">
      <c r="A45" s="26">
        <v>36</v>
      </c>
      <c r="B45" s="12">
        <v>48004774</v>
      </c>
      <c r="C45" s="24" t="s">
        <v>34</v>
      </c>
      <c r="D45" s="24" t="s">
        <v>98</v>
      </c>
      <c r="E45" s="25">
        <v>34000</v>
      </c>
    </row>
    <row r="46" spans="1:5" s="4" customFormat="1" x14ac:dyDescent="0.2">
      <c r="A46" s="11"/>
      <c r="B46" s="12"/>
      <c r="C46" s="24" t="s">
        <v>99</v>
      </c>
      <c r="D46" s="29"/>
      <c r="E46" s="25">
        <f>SUM(E10:E45)</f>
        <v>1673000</v>
      </c>
    </row>
    <row r="47" spans="1:5" s="4" customFormat="1" x14ac:dyDescent="0.2">
      <c r="A47" s="5"/>
      <c r="C47" s="27"/>
      <c r="D47" s="30"/>
    </row>
    <row r="48" spans="1:5" x14ac:dyDescent="0.2">
      <c r="E48" s="9"/>
    </row>
    <row r="49" spans="5:5" x14ac:dyDescent="0.2">
      <c r="E49" s="9"/>
    </row>
  </sheetData>
  <customSheetViews>
    <customSheetView guid="{CA5DE473-A763-429D-9C45-C560B7A90BC2}" showPageBreaks="1" fitToPage="1">
      <selection activeCell="D2" sqref="D2"/>
      <pageMargins left="0.70866141732283472" right="0.70866141732283472" top="0.78740157480314965" bottom="0.78740157480314965" header="0.31496062992125984" footer="0.31496062992125984"/>
      <pageSetup paperSize="9" scale="78" fitToHeight="0" orientation="landscape" r:id="rId1"/>
      <headerFooter>
        <oddHeader>&amp;L&amp;"Tahoma,Tučné"&amp;12Usnesení č. 56/4380 - Příloha č. 3&amp;"Tahoma,Obyčejné"
Počet stran přílohy: 2&amp;R&amp;12Strana &amp;P</oddHeader>
      </headerFooter>
    </customSheetView>
    <customSheetView guid="{31EE088A-A4ED-4D8B-BEB0-32DFD7EB4BD2}" fitToPage="1">
      <selection activeCell="C15" sqref="C15"/>
      <pageMargins left="0.70866141732283472" right="0.70866141732283472" top="0.78740157480314965" bottom="0.78740157480314965" header="0.31496062992125984" footer="0.31496062992125984"/>
      <pageSetup paperSize="9" scale="78" fitToHeight="0" orientation="landscape" r:id="rId2"/>
      <headerFooter>
        <oddFooter>&amp;C&amp;P</oddFooter>
      </headerFooter>
    </customSheetView>
  </customSheetViews>
  <pageMargins left="0.70866141732283472" right="0.70866141732283472" top="0.78740157480314965" bottom="0.78740157480314965" header="0.31496062992125984" footer="0.31496062992125984"/>
  <pageSetup paperSize="9" scale="78" fitToHeight="0" orientation="landscape" r:id="rId3"/>
  <headerFooter>
    <oddHeader>&amp;L&amp;"Tahoma,Tučné"&amp;12Usnesení č. 56/4380 - Příloha č. 3&amp;"Tahoma,Obyčejné"
Počet stran přílohy: 2&amp;R&amp;12Strana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3</vt:lpstr>
      <vt:lpstr>'Příloha č. 3'!Názvy_tisku</vt:lpstr>
    </vt:vector>
  </TitlesOfParts>
  <Company>Moravskoslezský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gavorova</dc:creator>
  <cp:lastModifiedBy>Dračková Renáta</cp:lastModifiedBy>
  <cp:lastPrinted>2014-11-28T08:58:07Z</cp:lastPrinted>
  <dcterms:created xsi:type="dcterms:W3CDTF">2013-12-06T07:13:34Z</dcterms:created>
  <dcterms:modified xsi:type="dcterms:W3CDTF">2014-11-28T08:58:17Z</dcterms:modified>
</cp:coreProperties>
</file>