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700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<sst xmlns="http://schemas.openxmlformats.org/spreadsheetml/2006/main" count="117" uniqueCount="105">
  <si>
    <t>Základní škola, Hlučín, Gen. Svobody 8, příspěvková organizace</t>
  </si>
  <si>
    <t>Základní škola při zdravotnickém zařízení a Mateřská škola při zdravotnickém zařízení, Klimkovice, příspěvková organizace</t>
  </si>
  <si>
    <t>Základní škola a Praktická škola, Opava, Slezského odboje 5, příspěvková organizace</t>
  </si>
  <si>
    <t>Základní škola, Bruntál, Rýmařovská 15, příspěvková organizace</t>
  </si>
  <si>
    <t>Základní škola speciální a Mateřská škola speciální, Nový Jičín, Komenského 64, příspěvková organizace</t>
  </si>
  <si>
    <t>Odborné učiliště a Praktická škola, Nový Jičín, příspěvková organizace</t>
  </si>
  <si>
    <t>Základní škola, Kopřivnice, Štramberská 189, příspěvková organizace</t>
  </si>
  <si>
    <t>Střední škola, Základní škola a Mateřská škola, Frýdek-Místek, příspěvková organizace</t>
  </si>
  <si>
    <t>Základní škola pro sluchově postižené a Mateřská škola pro sluchově postižené, Ostrava-Poruba, příspěvková organizace</t>
  </si>
  <si>
    <t>Základní škola, Ostrava-Slezská Ostrava, Na Vizině 28, příspěvková organizace</t>
  </si>
  <si>
    <t>Základní škola, Opava, Havlíčkova 1, příspěvková organizace</t>
  </si>
  <si>
    <t>Základní škola, Ostrava-Zábřeh, Kpt. Vajdy 1a, příspěvková organizace</t>
  </si>
  <si>
    <t>Základní škola, Ostrava-Hrabůvka, U Haldy 66, příspěvková organizace</t>
  </si>
  <si>
    <t>Základní škola, Frenštát pod Radhoštěm, Tyršova 1053, příspěvková organizace</t>
  </si>
  <si>
    <t>Střední škola, Základní škola a Mateřská škola, Třinec, Jablunkovská 241, příspěvková organizace</t>
  </si>
  <si>
    <t xml:space="preserve">Poskytnutí a přidělení neinvestičních dotací s účelovým určením na rozvojový program „Kompenzační učební pomůcky pro žáky se zdravotním postižením </t>
  </si>
  <si>
    <t>příspěvkovým organizacím v odvětví školství zřízeným krajem</t>
  </si>
  <si>
    <t>a) příspěvkové organizace v odvětví školství zřízené krajem</t>
  </si>
  <si>
    <t>Poř.</t>
  </si>
  <si>
    <t>IČ</t>
  </si>
  <si>
    <t xml:space="preserve">Příjemce </t>
  </si>
  <si>
    <t>Adresa</t>
  </si>
  <si>
    <t>Název kompenzační pomůcky</t>
  </si>
  <si>
    <t>ZVÝŠENÍ o:</t>
  </si>
  <si>
    <t xml:space="preserve">v roce 2014" příspěvkovým organizacím v odvětví školství zřízeným krajem, obcemi a soukromým školám a zvýšení závazného ukazatele   </t>
  </si>
  <si>
    <t>Třinec, Jablunkovská 241</t>
  </si>
  <si>
    <t>Hlučín, Gen. Svobody 8</t>
  </si>
  <si>
    <t>Ostrava-Slezská Ostrava, Na Vizině 28</t>
  </si>
  <si>
    <t>Klimkovice, Hýlov 24</t>
  </si>
  <si>
    <t>Opava, Slezského odboje 5</t>
  </si>
  <si>
    <t>Bruntál, Rýmařovská 15</t>
  </si>
  <si>
    <t>Frenštát pod Radhoštěm, Tyršova 1053</t>
  </si>
  <si>
    <t>Nový Jičín, Komenského 64</t>
  </si>
  <si>
    <t>Nový Jičín, Sokolovská 45</t>
  </si>
  <si>
    <t>Kopřivnice, Štramberská 189</t>
  </si>
  <si>
    <t>Frýdek-Místek, Pionýrů 2352</t>
  </si>
  <si>
    <t>Ostrava - Poruba, Spartakovců 1153</t>
  </si>
  <si>
    <t>Opava, Havlíčkova 1</t>
  </si>
  <si>
    <t>Ostrava-Zábřeh, Kpt. Vajdy 1a</t>
  </si>
  <si>
    <t>Ostrava-Hrabůvka, U Haldy 66</t>
  </si>
  <si>
    <t>71172050</t>
  </si>
  <si>
    <t>00601594</t>
  </si>
  <si>
    <t>69610134</t>
  </si>
  <si>
    <t>00601985</t>
  </si>
  <si>
    <t>iPad Retina 32Gb Wifi -  1 ks</t>
  </si>
  <si>
    <t>Tablet Iconia+docking station -  1 ks</t>
  </si>
  <si>
    <t>Didaktická panenka -  2 ks</t>
  </si>
  <si>
    <t>Pracovní deska s kolíčky -  5 ks</t>
  </si>
  <si>
    <t>Spec. sedačka ARIS 2+pracovní deska -  1 ks</t>
  </si>
  <si>
    <t>Spec. sedačka ARIS 3+pracovní deska -  1 ks</t>
  </si>
  <si>
    <t>Klokanův kufr -  1 ks</t>
  </si>
  <si>
    <t>Vodní sloup pro terapeutickou místnost Snoezelen -  2 ks</t>
  </si>
  <si>
    <t>jízdní kolo-tříkolka, nosnost 90 kg -  1 ks</t>
  </si>
  <si>
    <t>Polohavací elektrické lůžko -  1 ks</t>
  </si>
  <si>
    <t>Zdravotní balonová židle -  3 ks</t>
  </si>
  <si>
    <t>Vícevzkazový komunikátor -  6 ks</t>
  </si>
  <si>
    <t>iPad tablet -  1 ks</t>
  </si>
  <si>
    <t>iPad 2 WiFi 16GB s obalem -  1 ks</t>
  </si>
  <si>
    <t>Terapeutická polohovací sedačka Matrix -  1 ks</t>
  </si>
  <si>
    <t>iPad 2- Apple -  1 ks</t>
  </si>
  <si>
    <t>Sedačka ARIS 3 -  2 ks</t>
  </si>
  <si>
    <t>Lehací a seací vak Cosmo XXXL sestava -  6 ks</t>
  </si>
  <si>
    <t>Klokanův kufr -souprava didaktických pomůcek -  1 ks</t>
  </si>
  <si>
    <t>LiteScout Plastolight - Světelný pult Basic -  1 ks</t>
  </si>
  <si>
    <t>LiteScout Plastolight - příslušenství B.2 barevné logické bloky -  1 ks</t>
  </si>
  <si>
    <t>LiteScout Plastolight - příslušenství B. 3 černé a barevné logické bloky se šablonami -  1 ks</t>
  </si>
  <si>
    <t>v Kč</t>
  </si>
  <si>
    <t xml:space="preserve">Příjemce dotace </t>
  </si>
  <si>
    <t>VÝŠE DOTACE</t>
  </si>
  <si>
    <t>Soukromá základní škola a mateřská škola, s.r.o.</t>
  </si>
  <si>
    <t>Ostrava-Zábřeh, Volgogradská 2633/2</t>
  </si>
  <si>
    <t>Tablet Samsung Galaxy Tab 3 10.1 - 3 ks</t>
  </si>
  <si>
    <t>Základní škola logopedická s.r.o.</t>
  </si>
  <si>
    <t>Ostrava-Hrabová, Paskovská 65/92</t>
  </si>
  <si>
    <t>PIAF, reliéfní tiskárna - fúzer -1 ks</t>
  </si>
  <si>
    <t>Papír nadouvací - originál A4/A3 - 1 ks</t>
  </si>
  <si>
    <t>Kreslící a rýsovací sada Marburg A4 - 2 ks</t>
  </si>
  <si>
    <t>Příjemce dotace = název organizace podle ZL</t>
  </si>
  <si>
    <t>47657707</t>
  </si>
  <si>
    <t>Základní škola Příbor, Jičínská 486, okres Nový Jičín</t>
  </si>
  <si>
    <t>Apple iPad 16GB WiFi - 1 ks</t>
  </si>
  <si>
    <t>61955612</t>
  </si>
  <si>
    <t>Základní škola Dany a Emila Zátopkových, Třinec, příspěvková organizace</t>
  </si>
  <si>
    <t>Tablet - 1 ks</t>
  </si>
  <si>
    <t>Mateřská škola Karviná-Hranice Slovenská 2872</t>
  </si>
  <si>
    <t>Klokanův kufr- 1 ks</t>
  </si>
  <si>
    <t>Mateřská škola Ostrava, Hornická 43A, příspěvková organizace</t>
  </si>
  <si>
    <t>Apple iPad s příslušenstvím - 1 ks</t>
  </si>
  <si>
    <t>70999180</t>
  </si>
  <si>
    <t>Základní škola Opava, Boženy Němcové 2 - příspěvková organizace</t>
  </si>
  <si>
    <t>Drumben - 4 ks</t>
  </si>
  <si>
    <t>Apple iPad - 1 ks</t>
  </si>
  <si>
    <t>70999244</t>
  </si>
  <si>
    <t>Základní škola Opava, Mařádkova 15 - příspěvková organizace</t>
  </si>
  <si>
    <t>Apple i Pad vč. krytu displeje - 1 ks</t>
  </si>
  <si>
    <t>70999279</t>
  </si>
  <si>
    <t>Základní škola Opava, Edvarda Beneše 2 - příspěvková organizace</t>
  </si>
  <si>
    <t>iPad Air Wifi 16GB Apple Store - 1 ks</t>
  </si>
  <si>
    <t>Relaxační lehátko Velryba - 2 ks</t>
  </si>
  <si>
    <t>71000160</t>
  </si>
  <si>
    <t>Mateřská škola Dětský svět, Opava, příspěvková organizace</t>
  </si>
  <si>
    <t>Klokanův kufr - 1 ks</t>
  </si>
  <si>
    <t>CELKEM</t>
  </si>
  <si>
    <t>b) příspěvkové organizace v odvětví školství zřízené obcemi</t>
  </si>
  <si>
    <t>c) soukromé školy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</si>
</sst>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#,##0.0"/>
    <numFmt numFmtId="170" formatCode="#,##0.000"/>
    <numFmt numFmtId="171" formatCode="#,##0.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68">
    <xf numFmtId="0" fontId="0" fillId="0" borderId="0" xfId="0" applyAlignment="1">
      <alignment/>
    </xf>
    <xf numFmtId="4" fontId="17" fillId="0" borderId="10" xfId="59" applyNumberFormat="1" applyFont="1" applyFill="1" applyBorder="1" applyAlignment="1">
      <alignment vertical="center" wrapText="1"/>
    </xf>
    <xf numFmtId="4" fontId="17" fillId="0" borderId="10" xfId="59" applyNumberFormat="1" applyFont="1" applyFill="1" applyBorder="1" applyAlignment="1">
      <alignment vertical="center" wrapText="1" shrinkToFit="1"/>
    </xf>
    <xf numFmtId="3" fontId="17" fillId="0" borderId="10" xfId="59" applyNumberFormat="1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vertical="center"/>
    </xf>
    <xf numFmtId="4" fontId="17" fillId="0" borderId="11" xfId="59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4" fontId="17" fillId="0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3" fontId="17" fillId="0" borderId="10" xfId="59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4" fontId="17" fillId="0" borderId="12" xfId="59" applyNumberFormat="1" applyFont="1" applyFill="1" applyBorder="1" applyAlignment="1">
      <alignment horizontal="left" vertical="center" wrapText="1"/>
    </xf>
    <xf numFmtId="4" fontId="17" fillId="0" borderId="11" xfId="59" applyNumberFormat="1" applyFont="1" applyFill="1" applyBorder="1" applyAlignment="1">
      <alignment horizontal="left" vertical="center" wrapText="1"/>
    </xf>
    <xf numFmtId="3" fontId="17" fillId="0" borderId="13" xfId="0" applyNumberFormat="1" applyFont="1" applyFill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/>
    </xf>
    <xf numFmtId="4" fontId="17" fillId="0" borderId="13" xfId="59" applyNumberFormat="1" applyFont="1" applyFill="1" applyBorder="1" applyAlignment="1">
      <alignment horizontal="left" vertical="center" wrapText="1"/>
    </xf>
    <xf numFmtId="4" fontId="17" fillId="0" borderId="14" xfId="0" applyNumberFormat="1" applyFont="1" applyFill="1" applyBorder="1" applyAlignment="1">
      <alignment horizontal="left" vertical="center"/>
    </xf>
    <xf numFmtId="4" fontId="17" fillId="0" borderId="15" xfId="0" applyNumberFormat="1" applyFont="1" applyFill="1" applyBorder="1" applyAlignment="1">
      <alignment horizontal="left" vertical="center"/>
    </xf>
    <xf numFmtId="4" fontId="17" fillId="0" borderId="16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6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Čárka 2" xfId="47"/>
    <cellStyle name="Comma [0]" xfId="48"/>
    <cellStyle name="Hyperlink" xfId="49"/>
    <cellStyle name="Chybně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Followed Hyperlink" xfId="60"/>
    <cellStyle name="Poznámka" xfId="61"/>
    <cellStyle name="Poznámka 2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SheetLayoutView="100" zoomScalePageLayoutView="0" workbookViewId="0" topLeftCell="A37">
      <selection activeCell="B3" sqref="B3"/>
    </sheetView>
  </sheetViews>
  <sheetFormatPr defaultColWidth="9.140625" defaultRowHeight="15"/>
  <cols>
    <col min="1" max="1" width="6.00390625" style="10" customWidth="1"/>
    <col min="2" max="2" width="16.8515625" style="10" customWidth="1"/>
    <col min="3" max="3" width="49.140625" style="10" customWidth="1"/>
    <col min="4" max="4" width="36.00390625" style="10" customWidth="1"/>
    <col min="5" max="5" width="35.421875" style="10" customWidth="1"/>
    <col min="6" max="6" width="14.7109375" style="10" customWidth="1"/>
    <col min="7" max="7" width="31.140625" style="10" customWidth="1"/>
    <col min="8" max="8" width="10.421875" style="10" bestFit="1" customWidth="1"/>
    <col min="9" max="9" width="9.140625" style="10" customWidth="1"/>
    <col min="10" max="10" width="10.421875" style="10" customWidth="1"/>
    <col min="11" max="16384" width="9.140625" style="10" customWidth="1"/>
  </cols>
  <sheetData>
    <row r="1" s="15" customFormat="1" ht="15">
      <c r="A1" s="17" t="s">
        <v>15</v>
      </c>
    </row>
    <row r="2" s="15" customFormat="1" ht="15">
      <c r="A2" s="17" t="s">
        <v>24</v>
      </c>
    </row>
    <row r="3" s="15" customFormat="1" ht="15">
      <c r="A3" s="15" t="s">
        <v>16</v>
      </c>
    </row>
    <row r="4" s="15" customFormat="1" ht="15"/>
    <row r="5" s="15" customFormat="1" ht="15"/>
    <row r="6" spans="1:6" s="15" customFormat="1" ht="15">
      <c r="A6" s="15" t="s">
        <v>17</v>
      </c>
      <c r="F6" s="22" t="s">
        <v>66</v>
      </c>
    </row>
    <row r="7" spans="1:6" s="4" customFormat="1" ht="33.75" customHeight="1">
      <c r="A7" s="7" t="s">
        <v>18</v>
      </c>
      <c r="B7" s="7" t="s">
        <v>19</v>
      </c>
      <c r="C7" s="7" t="s">
        <v>20</v>
      </c>
      <c r="D7" s="7" t="s">
        <v>21</v>
      </c>
      <c r="E7" s="7" t="s">
        <v>22</v>
      </c>
      <c r="F7" s="36" t="s">
        <v>23</v>
      </c>
    </row>
    <row r="8" spans="1:7" ht="45">
      <c r="A8" s="12">
        <v>1</v>
      </c>
      <c r="B8" s="8">
        <v>69610126</v>
      </c>
      <c r="C8" s="5" t="s">
        <v>14</v>
      </c>
      <c r="D8" s="5" t="s">
        <v>25</v>
      </c>
      <c r="E8" s="5" t="s">
        <v>44</v>
      </c>
      <c r="F8" s="11">
        <v>16000</v>
      </c>
      <c r="G8" s="14"/>
    </row>
    <row r="9" spans="1:7" ht="30">
      <c r="A9" s="13">
        <v>2</v>
      </c>
      <c r="B9" s="8">
        <v>47813199</v>
      </c>
      <c r="C9" s="1" t="s">
        <v>0</v>
      </c>
      <c r="D9" s="5" t="s">
        <v>26</v>
      </c>
      <c r="E9" s="1" t="s">
        <v>45</v>
      </c>
      <c r="F9" s="11">
        <v>14000</v>
      </c>
      <c r="G9" s="14"/>
    </row>
    <row r="10" spans="1:7" ht="15">
      <c r="A10" s="37">
        <v>3</v>
      </c>
      <c r="B10" s="39" t="s">
        <v>40</v>
      </c>
      <c r="C10" s="41" t="s">
        <v>9</v>
      </c>
      <c r="D10" s="41" t="s">
        <v>27</v>
      </c>
      <c r="E10" s="1" t="s">
        <v>46</v>
      </c>
      <c r="F10" s="11">
        <v>4000</v>
      </c>
      <c r="G10" s="14"/>
    </row>
    <row r="11" spans="1:7" ht="15">
      <c r="A11" s="38"/>
      <c r="B11" s="40"/>
      <c r="C11" s="42"/>
      <c r="D11" s="42"/>
      <c r="E11" s="1" t="s">
        <v>47</v>
      </c>
      <c r="F11" s="11">
        <v>5000</v>
      </c>
      <c r="G11" s="14"/>
    </row>
    <row r="12" spans="1:7" ht="30">
      <c r="A12" s="37">
        <v>4</v>
      </c>
      <c r="B12" s="39">
        <v>70640696</v>
      </c>
      <c r="C12" s="41" t="s">
        <v>1</v>
      </c>
      <c r="D12" s="41" t="s">
        <v>28</v>
      </c>
      <c r="E12" s="1" t="s">
        <v>48</v>
      </c>
      <c r="F12" s="11">
        <v>8000</v>
      </c>
      <c r="G12" s="14"/>
    </row>
    <row r="13" spans="1:7" ht="30">
      <c r="A13" s="38"/>
      <c r="B13" s="40"/>
      <c r="C13" s="42"/>
      <c r="D13" s="42"/>
      <c r="E13" s="1" t="s">
        <v>49</v>
      </c>
      <c r="F13" s="11">
        <v>11000</v>
      </c>
      <c r="G13" s="14"/>
    </row>
    <row r="14" spans="1:7" ht="30">
      <c r="A14" s="12">
        <v>5</v>
      </c>
      <c r="B14" s="8">
        <v>47813211</v>
      </c>
      <c r="C14" s="1" t="s">
        <v>2</v>
      </c>
      <c r="D14" s="5" t="s">
        <v>29</v>
      </c>
      <c r="E14" s="1" t="s">
        <v>50</v>
      </c>
      <c r="F14" s="11">
        <v>21000</v>
      </c>
      <c r="G14" s="14"/>
    </row>
    <row r="15" spans="1:7" ht="30">
      <c r="A15" s="37">
        <v>6</v>
      </c>
      <c r="B15" s="39">
        <v>60802669</v>
      </c>
      <c r="C15" s="41" t="s">
        <v>3</v>
      </c>
      <c r="D15" s="41" t="s">
        <v>30</v>
      </c>
      <c r="E15" s="1" t="s">
        <v>51</v>
      </c>
      <c r="F15" s="11">
        <v>54000</v>
      </c>
      <c r="G15" s="14"/>
    </row>
    <row r="16" spans="1:7" ht="15">
      <c r="A16" s="38"/>
      <c r="B16" s="40"/>
      <c r="C16" s="42"/>
      <c r="D16" s="42"/>
      <c r="E16" s="2" t="s">
        <v>50</v>
      </c>
      <c r="F16" s="11">
        <v>21000</v>
      </c>
      <c r="G16" s="14"/>
    </row>
    <row r="17" spans="1:7" ht="30">
      <c r="A17" s="12">
        <v>7</v>
      </c>
      <c r="B17" s="8">
        <v>70640718</v>
      </c>
      <c r="C17" s="1" t="s">
        <v>13</v>
      </c>
      <c r="D17" s="5" t="s">
        <v>31</v>
      </c>
      <c r="E17" s="1" t="s">
        <v>52</v>
      </c>
      <c r="F17" s="11">
        <v>15000</v>
      </c>
      <c r="G17" s="14"/>
    </row>
    <row r="18" spans="1:7" ht="45">
      <c r="A18" s="13">
        <v>8</v>
      </c>
      <c r="B18" s="8">
        <v>66741335</v>
      </c>
      <c r="C18" s="1" t="s">
        <v>4</v>
      </c>
      <c r="D18" s="5" t="s">
        <v>32</v>
      </c>
      <c r="E18" s="1" t="s">
        <v>53</v>
      </c>
      <c r="F18" s="11">
        <v>30000</v>
      </c>
      <c r="G18" s="14"/>
    </row>
    <row r="19" spans="1:7" ht="15">
      <c r="A19" s="37">
        <v>9</v>
      </c>
      <c r="B19" s="39" t="s">
        <v>41</v>
      </c>
      <c r="C19" s="41" t="s">
        <v>5</v>
      </c>
      <c r="D19" s="41" t="s">
        <v>33</v>
      </c>
      <c r="E19" s="1" t="s">
        <v>54</v>
      </c>
      <c r="F19" s="11">
        <v>3000</v>
      </c>
      <c r="G19" s="14"/>
    </row>
    <row r="20" spans="1:7" ht="30">
      <c r="A20" s="43"/>
      <c r="B20" s="44"/>
      <c r="C20" s="45"/>
      <c r="D20" s="45"/>
      <c r="E20" s="1" t="s">
        <v>55</v>
      </c>
      <c r="F20" s="11">
        <v>12000</v>
      </c>
      <c r="G20" s="14"/>
    </row>
    <row r="21" spans="1:7" ht="15">
      <c r="A21" s="38"/>
      <c r="B21" s="40"/>
      <c r="C21" s="42"/>
      <c r="D21" s="42"/>
      <c r="E21" s="1" t="s">
        <v>56</v>
      </c>
      <c r="F21" s="11">
        <v>10000</v>
      </c>
      <c r="G21" s="14"/>
    </row>
    <row r="22" spans="1:7" ht="33" customHeight="1">
      <c r="A22" s="13">
        <v>10</v>
      </c>
      <c r="B22" s="8">
        <v>62330390</v>
      </c>
      <c r="C22" s="1" t="s">
        <v>6</v>
      </c>
      <c r="D22" s="5" t="s">
        <v>34</v>
      </c>
      <c r="E22" s="1" t="s">
        <v>57</v>
      </c>
      <c r="F22" s="11">
        <v>11000</v>
      </c>
      <c r="G22" s="14"/>
    </row>
    <row r="23" spans="1:7" ht="30">
      <c r="A23" s="12">
        <v>11</v>
      </c>
      <c r="B23" s="8" t="s">
        <v>42</v>
      </c>
      <c r="C23" s="1" t="s">
        <v>7</v>
      </c>
      <c r="D23" s="5" t="s">
        <v>35</v>
      </c>
      <c r="E23" s="1" t="s">
        <v>58</v>
      </c>
      <c r="F23" s="11">
        <v>36000</v>
      </c>
      <c r="G23" s="14"/>
    </row>
    <row r="24" spans="1:7" ht="15">
      <c r="A24" s="37">
        <v>12</v>
      </c>
      <c r="B24" s="39" t="s">
        <v>43</v>
      </c>
      <c r="C24" s="41" t="s">
        <v>8</v>
      </c>
      <c r="D24" s="41" t="s">
        <v>36</v>
      </c>
      <c r="E24" s="1" t="s">
        <v>59</v>
      </c>
      <c r="F24" s="11">
        <v>10000</v>
      </c>
      <c r="G24" s="14"/>
    </row>
    <row r="25" spans="1:7" ht="15">
      <c r="A25" s="38"/>
      <c r="B25" s="40"/>
      <c r="C25" s="42"/>
      <c r="D25" s="42"/>
      <c r="E25" s="1" t="s">
        <v>60</v>
      </c>
      <c r="F25" s="11">
        <v>20000</v>
      </c>
      <c r="G25" s="14"/>
    </row>
    <row r="26" spans="1:7" ht="30">
      <c r="A26" s="12">
        <v>13</v>
      </c>
      <c r="B26" s="8">
        <v>47813482</v>
      </c>
      <c r="C26" s="1" t="s">
        <v>10</v>
      </c>
      <c r="D26" s="5" t="s">
        <v>37</v>
      </c>
      <c r="E26" s="1" t="s">
        <v>61</v>
      </c>
      <c r="F26" s="11">
        <v>12000</v>
      </c>
      <c r="G26" s="14"/>
    </row>
    <row r="27" spans="1:7" ht="30">
      <c r="A27" s="13">
        <v>14</v>
      </c>
      <c r="B27" s="8">
        <v>61989274</v>
      </c>
      <c r="C27" s="1" t="s">
        <v>11</v>
      </c>
      <c r="D27" s="5" t="s">
        <v>38</v>
      </c>
      <c r="E27" s="1" t="s">
        <v>62</v>
      </c>
      <c r="F27" s="11">
        <v>21000</v>
      </c>
      <c r="G27" s="14"/>
    </row>
    <row r="28" spans="1:7" ht="30">
      <c r="A28" s="37">
        <v>15</v>
      </c>
      <c r="B28" s="39">
        <v>61989266</v>
      </c>
      <c r="C28" s="41" t="s">
        <v>12</v>
      </c>
      <c r="D28" s="41" t="s">
        <v>39</v>
      </c>
      <c r="E28" s="1" t="s">
        <v>63</v>
      </c>
      <c r="F28" s="11">
        <v>31000</v>
      </c>
      <c r="G28" s="14"/>
    </row>
    <row r="29" spans="1:7" ht="45">
      <c r="A29" s="43"/>
      <c r="B29" s="44"/>
      <c r="C29" s="45"/>
      <c r="D29" s="45"/>
      <c r="E29" s="1" t="s">
        <v>64</v>
      </c>
      <c r="F29" s="11">
        <v>6000</v>
      </c>
      <c r="G29" s="14"/>
    </row>
    <row r="30" spans="1:7" ht="60">
      <c r="A30" s="38"/>
      <c r="B30" s="40"/>
      <c r="C30" s="42"/>
      <c r="D30" s="42"/>
      <c r="E30" s="1" t="s">
        <v>65</v>
      </c>
      <c r="F30" s="11">
        <v>8000</v>
      </c>
      <c r="G30" s="14"/>
    </row>
    <row r="31" spans="1:6" ht="15">
      <c r="A31" s="6"/>
      <c r="B31" s="6"/>
      <c r="C31" s="46" t="s">
        <v>102</v>
      </c>
      <c r="D31" s="47"/>
      <c r="E31" s="48"/>
      <c r="F31" s="3">
        <f>SUM(F8:F30)</f>
        <v>379000</v>
      </c>
    </row>
    <row r="33" spans="1:6" s="24" customFormat="1" ht="15">
      <c r="A33" s="15" t="s">
        <v>103</v>
      </c>
      <c r="F33" s="25" t="s">
        <v>66</v>
      </c>
    </row>
    <row r="34" spans="1:6" s="30" customFormat="1" ht="30">
      <c r="A34" s="26" t="s">
        <v>18</v>
      </c>
      <c r="B34" s="27" t="s">
        <v>19</v>
      </c>
      <c r="C34" s="49" t="s">
        <v>77</v>
      </c>
      <c r="D34" s="49"/>
      <c r="E34" s="28" t="s">
        <v>22</v>
      </c>
      <c r="F34" s="29" t="s">
        <v>68</v>
      </c>
    </row>
    <row r="35" spans="1:6" s="24" customFormat="1" ht="15">
      <c r="A35" s="26">
        <v>1</v>
      </c>
      <c r="B35" s="31" t="s">
        <v>78</v>
      </c>
      <c r="C35" s="50" t="s">
        <v>79</v>
      </c>
      <c r="D35" s="50"/>
      <c r="E35" s="35" t="s">
        <v>80</v>
      </c>
      <c r="F35" s="32">
        <v>10000</v>
      </c>
    </row>
    <row r="36" spans="1:6" s="24" customFormat="1" ht="15">
      <c r="A36" s="26">
        <v>2</v>
      </c>
      <c r="B36" s="31" t="s">
        <v>81</v>
      </c>
      <c r="C36" s="50" t="s">
        <v>82</v>
      </c>
      <c r="D36" s="50"/>
      <c r="E36" s="35" t="s">
        <v>83</v>
      </c>
      <c r="F36" s="32">
        <v>9000</v>
      </c>
    </row>
    <row r="37" spans="1:6" s="24" customFormat="1" ht="15">
      <c r="A37" s="26">
        <v>3</v>
      </c>
      <c r="B37" s="31">
        <v>64628604</v>
      </c>
      <c r="C37" s="50" t="s">
        <v>84</v>
      </c>
      <c r="D37" s="50"/>
      <c r="E37" s="35" t="s">
        <v>85</v>
      </c>
      <c r="F37" s="32">
        <v>21000</v>
      </c>
    </row>
    <row r="38" spans="1:6" s="24" customFormat="1" ht="30">
      <c r="A38" s="26">
        <v>4</v>
      </c>
      <c r="B38" s="26">
        <v>70934011</v>
      </c>
      <c r="C38" s="50" t="s">
        <v>86</v>
      </c>
      <c r="D38" s="50"/>
      <c r="E38" s="33" t="s">
        <v>87</v>
      </c>
      <c r="F38" s="32">
        <v>13000</v>
      </c>
    </row>
    <row r="39" spans="1:6" s="24" customFormat="1" ht="15">
      <c r="A39" s="51">
        <v>5</v>
      </c>
      <c r="B39" s="53" t="s">
        <v>88</v>
      </c>
      <c r="C39" s="55" t="s">
        <v>89</v>
      </c>
      <c r="D39" s="56"/>
      <c r="E39" s="33" t="s">
        <v>90</v>
      </c>
      <c r="F39" s="32">
        <v>4000</v>
      </c>
    </row>
    <row r="40" spans="1:6" s="24" customFormat="1" ht="15">
      <c r="A40" s="52"/>
      <c r="B40" s="54"/>
      <c r="C40" s="57"/>
      <c r="D40" s="58"/>
      <c r="E40" s="35" t="s">
        <v>91</v>
      </c>
      <c r="F40" s="32">
        <v>12000</v>
      </c>
    </row>
    <row r="41" spans="1:6" s="24" customFormat="1" ht="30">
      <c r="A41" s="26">
        <v>6</v>
      </c>
      <c r="B41" s="26" t="s">
        <v>92</v>
      </c>
      <c r="C41" s="50" t="s">
        <v>93</v>
      </c>
      <c r="D41" s="50"/>
      <c r="E41" s="33" t="s">
        <v>94</v>
      </c>
      <c r="F41" s="32">
        <v>13000</v>
      </c>
    </row>
    <row r="42" spans="1:6" s="24" customFormat="1" ht="30">
      <c r="A42" s="51">
        <v>7</v>
      </c>
      <c r="B42" s="51" t="s">
        <v>95</v>
      </c>
      <c r="C42" s="55" t="s">
        <v>96</v>
      </c>
      <c r="D42" s="56"/>
      <c r="E42" s="33" t="s">
        <v>97</v>
      </c>
      <c r="F42" s="32">
        <v>13000</v>
      </c>
    </row>
    <row r="43" spans="1:6" s="24" customFormat="1" ht="15">
      <c r="A43" s="52"/>
      <c r="B43" s="52"/>
      <c r="C43" s="57"/>
      <c r="D43" s="58"/>
      <c r="E43" s="33" t="s">
        <v>98</v>
      </c>
      <c r="F43" s="32">
        <v>12000</v>
      </c>
    </row>
    <row r="44" spans="1:6" s="24" customFormat="1" ht="15">
      <c r="A44" s="26">
        <v>8</v>
      </c>
      <c r="B44" s="26" t="s">
        <v>99</v>
      </c>
      <c r="C44" s="50" t="s">
        <v>100</v>
      </c>
      <c r="D44" s="50"/>
      <c r="E44" s="33" t="s">
        <v>101</v>
      </c>
      <c r="F44" s="32">
        <v>20000</v>
      </c>
    </row>
    <row r="45" spans="1:6" s="24" customFormat="1" ht="15">
      <c r="A45" s="34"/>
      <c r="B45" s="26"/>
      <c r="C45" s="59" t="s">
        <v>102</v>
      </c>
      <c r="D45" s="60"/>
      <c r="E45" s="61"/>
      <c r="F45" s="32">
        <f>SUM(F35:F44)</f>
        <v>127000</v>
      </c>
    </row>
    <row r="47" spans="1:2" s="15" customFormat="1" ht="15">
      <c r="A47" s="15" t="s">
        <v>104</v>
      </c>
      <c r="B47" s="16"/>
    </row>
    <row r="48" spans="1:6" s="15" customFormat="1" ht="30">
      <c r="A48" s="18" t="s">
        <v>18</v>
      </c>
      <c r="B48" s="19" t="s">
        <v>19</v>
      </c>
      <c r="C48" s="18" t="s">
        <v>67</v>
      </c>
      <c r="D48" s="18" t="s">
        <v>21</v>
      </c>
      <c r="E48" s="20" t="s">
        <v>22</v>
      </c>
      <c r="F48" s="21" t="s">
        <v>68</v>
      </c>
    </row>
    <row r="49" spans="1:6" ht="30">
      <c r="A49" s="13">
        <v>1</v>
      </c>
      <c r="B49" s="9">
        <v>25858751</v>
      </c>
      <c r="C49" s="23" t="s">
        <v>69</v>
      </c>
      <c r="D49" s="23" t="s">
        <v>70</v>
      </c>
      <c r="E49" s="23" t="s">
        <v>71</v>
      </c>
      <c r="F49" s="11">
        <v>36000</v>
      </c>
    </row>
    <row r="50" spans="1:6" ht="30">
      <c r="A50" s="62">
        <v>2</v>
      </c>
      <c r="B50" s="64">
        <v>25369474</v>
      </c>
      <c r="C50" s="66" t="s">
        <v>72</v>
      </c>
      <c r="D50" s="66" t="s">
        <v>73</v>
      </c>
      <c r="E50" s="23" t="s">
        <v>74</v>
      </c>
      <c r="F50" s="11">
        <v>30000</v>
      </c>
    </row>
    <row r="51" spans="1:6" ht="30">
      <c r="A51" s="63"/>
      <c r="B51" s="65"/>
      <c r="C51" s="67"/>
      <c r="D51" s="67"/>
      <c r="E51" s="23" t="s">
        <v>75</v>
      </c>
      <c r="F51" s="11">
        <v>8000</v>
      </c>
    </row>
    <row r="52" spans="1:6" ht="30">
      <c r="A52" s="63"/>
      <c r="B52" s="65"/>
      <c r="C52" s="67"/>
      <c r="D52" s="67"/>
      <c r="E52" s="23" t="s">
        <v>76</v>
      </c>
      <c r="F52" s="11">
        <v>10000</v>
      </c>
    </row>
    <row r="53" spans="1:6" s="24" customFormat="1" ht="15">
      <c r="A53" s="34"/>
      <c r="B53" s="26"/>
      <c r="C53" s="59" t="s">
        <v>102</v>
      </c>
      <c r="D53" s="60"/>
      <c r="E53" s="61"/>
      <c r="F53" s="32">
        <f>SUM(F49:F52)</f>
        <v>84000</v>
      </c>
    </row>
  </sheetData>
  <sheetProtection/>
  <mergeCells count="44">
    <mergeCell ref="C53:E53"/>
    <mergeCell ref="C44:D44"/>
    <mergeCell ref="C45:E45"/>
    <mergeCell ref="A50:A52"/>
    <mergeCell ref="B50:B52"/>
    <mergeCell ref="C50:C52"/>
    <mergeCell ref="D50:D52"/>
    <mergeCell ref="A39:A40"/>
    <mergeCell ref="B39:B40"/>
    <mergeCell ref="C39:D40"/>
    <mergeCell ref="C41:D41"/>
    <mergeCell ref="A42:A43"/>
    <mergeCell ref="B42:B43"/>
    <mergeCell ref="C42:D43"/>
    <mergeCell ref="C31:E31"/>
    <mergeCell ref="C34:D34"/>
    <mergeCell ref="C35:D35"/>
    <mergeCell ref="C36:D36"/>
    <mergeCell ref="C37:D37"/>
    <mergeCell ref="C38:D38"/>
    <mergeCell ref="A28:A30"/>
    <mergeCell ref="B28:B30"/>
    <mergeCell ref="C28:C30"/>
    <mergeCell ref="D28:D30"/>
    <mergeCell ref="A24:A25"/>
    <mergeCell ref="B24:B25"/>
    <mergeCell ref="C24:C25"/>
    <mergeCell ref="D24:D25"/>
    <mergeCell ref="A19:A21"/>
    <mergeCell ref="B19:B21"/>
    <mergeCell ref="C19:C21"/>
    <mergeCell ref="D19:D21"/>
    <mergeCell ref="A15:A16"/>
    <mergeCell ref="B15:B16"/>
    <mergeCell ref="C15:C16"/>
    <mergeCell ref="D15:D16"/>
    <mergeCell ref="A12:A13"/>
    <mergeCell ref="B12:B13"/>
    <mergeCell ref="C12:C13"/>
    <mergeCell ref="D12:D13"/>
    <mergeCell ref="A10:A11"/>
    <mergeCell ref="B10:B11"/>
    <mergeCell ref="C10:C11"/>
    <mergeCell ref="D10:D11"/>
  </mergeCells>
  <printOptions horizontalCentered="1"/>
  <pageMargins left="0.2755905511811024" right="0.2755905511811024" top="1.0236220472440944" bottom="0.4330708661417323" header="0.31496062992125984" footer="0.31496062992125984"/>
  <pageSetup fitToHeight="3" horizontalDpi="600" verticalDpi="600" orientation="landscape" paperSize="9" scale="89" r:id="rId1"/>
  <headerFooter>
    <oddHeader>&amp;L&amp;"Tahoma,Tučné"&amp;12Usnesení č. 44/3270 - Příloha č. 1&amp;"Tahoma,Obyčejné"
Počet stran přílohy: 3&amp;R&amp;"Tahoma,Obyčejné"&amp;12Strana &amp;P</oddHead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OŠMTS KÚ 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 - kompenzační pomůcky -. 41333/2012-22</dc:title>
  <dc:subject/>
  <dc:creator>L. Tesarčík</dc:creator>
  <cp:keywords/>
  <dc:description>121212</dc:description>
  <cp:lastModifiedBy>Radka Bartmanová</cp:lastModifiedBy>
  <cp:lastPrinted>2014-05-28T07:38:02Z</cp:lastPrinted>
  <dcterms:created xsi:type="dcterms:W3CDTF">2012-12-04T08:58:01Z</dcterms:created>
  <dcterms:modified xsi:type="dcterms:W3CDTF">2014-05-28T07:38:08Z</dcterms:modified>
  <cp:category/>
  <cp:version/>
  <cp:contentType/>
  <cp:contentStatus/>
</cp:coreProperties>
</file>