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Příloha č. 2" sheetId="1" r:id="rId1"/>
  </sheets>
  <definedNames>
    <definedName name="_xlnm.Print_Titles" localSheetId="0">'Příloha č. 2'!$4:$4</definedName>
    <definedName name="_xlnm.Print_Area" localSheetId="0">'Příloha č. 2'!$A$1:$F$43</definedName>
    <definedName name="Z_35CA909B_6201_4659_820C_8FFCD92C3633_.wvu.PrintArea" localSheetId="0" hidden="1">'Příloha č. 2'!$A$1:$F$43</definedName>
    <definedName name="Z_35CA909B_6201_4659_820C_8FFCD92C3633_.wvu.PrintTitles" localSheetId="0" hidden="1">'Příloha č. 2'!$4:$4</definedName>
    <definedName name="Z_600AA4C4_5B9C_450E_B276_D969BAB05308_.wvu.PrintArea" localSheetId="0" hidden="1">'Příloha č. 2'!$A$1:$F$43</definedName>
    <definedName name="Z_600AA4C4_5B9C_450E_B276_D969BAB05308_.wvu.PrintTitles" localSheetId="0" hidden="1">'Příloha č. 2'!$4:$4</definedName>
  </definedNames>
  <calcPr fullCalcOnLoad="1"/>
</workbook>
</file>

<file path=xl/sharedStrings.xml><?xml version="1.0" encoding="utf-8"?>
<sst xmlns="http://schemas.openxmlformats.org/spreadsheetml/2006/main" count="121" uniqueCount="118">
  <si>
    <t xml:space="preserve">Zvýšení závazného ukazatele příspěvek na provoz na rok 2013 příspěvkovým organizacím kraje v rámci Operačního programu </t>
  </si>
  <si>
    <t>Vzdělávání pro konkurenceschopnost s účelovým určením na projekty „EU peníze školám“</t>
  </si>
  <si>
    <t>v Kč</t>
  </si>
  <si>
    <t>Poř.</t>
  </si>
  <si>
    <t>IČ</t>
  </si>
  <si>
    <t>Příjemce</t>
  </si>
  <si>
    <t>Adresa</t>
  </si>
  <si>
    <t>Č. projektu</t>
  </si>
  <si>
    <t>Zvýšení o</t>
  </si>
  <si>
    <t>EU peníze středním školám (druhá záloha ve výši 40%)</t>
  </si>
  <si>
    <t>00577235</t>
  </si>
  <si>
    <t>Střední odborná škola, Český Těšín, příspěvková organizace</t>
  </si>
  <si>
    <t>Český Těšín, Frýdecká 32</t>
  </si>
  <si>
    <t>CZ.1.07/1.5.00/34.0256</t>
  </si>
  <si>
    <t>Slezské gymnázium, Opava, příspěvková organizace</t>
  </si>
  <si>
    <t>Opava, Zámecký okruh 848/29</t>
  </si>
  <si>
    <t>CZ.1.07/1.5.00/34.0276</t>
  </si>
  <si>
    <t>00601390</t>
  </si>
  <si>
    <t>Gymnázium, Třinec, příspěvková organizace</t>
  </si>
  <si>
    <t>Třinec, Komenského 713</t>
  </si>
  <si>
    <t>CZ.1.07/1.5.00/34.0296</t>
  </si>
  <si>
    <t>00845027</t>
  </si>
  <si>
    <t>Mendelova střední škola, Nový Jičín, příspěvková organizace</t>
  </si>
  <si>
    <t>Nový Jičín, Divadelní 4</t>
  </si>
  <si>
    <t>CZ.1.07/1.5.00/34.0420</t>
  </si>
  <si>
    <t>00842737</t>
  </si>
  <si>
    <t>Gymnázium, Ostrava-Zábřeh, Volgogradská 6a, příspěvková organizace</t>
  </si>
  <si>
    <t>Ostrava - Zábřeh, Volgogradská 6a</t>
  </si>
  <si>
    <t>CZ.1.07/1.5.00/34.0599</t>
  </si>
  <si>
    <t>Střední odborná škola waldorfská, Ostrava, příspěvková organizace</t>
  </si>
  <si>
    <t>Ostrava - Mariánské Hory, Klicperova 504/8</t>
  </si>
  <si>
    <t>CZ.1.07/1.5.00/34.0754</t>
  </si>
  <si>
    <t>00848077</t>
  </si>
  <si>
    <t>Střední škola technická a zemědělská, Nový Jičín, příspěvková organizace</t>
  </si>
  <si>
    <t>Nový Jičín, U Jezu 7</t>
  </si>
  <si>
    <t>CZ.1.07/1.5.00/34.0906</t>
  </si>
  <si>
    <t>00602078</t>
  </si>
  <si>
    <t>Janáčkova konzervatoř a Gymnázium v Ostravě, příspěvková organizace</t>
  </si>
  <si>
    <t>Ostrava - Moravská Ostrava, Českobratrská 40</t>
  </si>
  <si>
    <t>CZ.1.07/1.5.00/34.0642</t>
  </si>
  <si>
    <t>Střední škola, Základní škola a Mateřská škola, Třinec, Jablunkovská 241, příspěvková organizace</t>
  </si>
  <si>
    <t>Třinec, Jablunkovská 241</t>
  </si>
  <si>
    <t>CZ.1.07/1.5.00/34.0760</t>
  </si>
  <si>
    <t>00601837</t>
  </si>
  <si>
    <t>Odborné učiliště a Praktická škola, Hlučín, příspěvková organizace</t>
  </si>
  <si>
    <t>Hlučín, ČSA 4a</t>
  </si>
  <si>
    <t>CZ.1.07/1.5.00/34.0770</t>
  </si>
  <si>
    <t>00601381</t>
  </si>
  <si>
    <t>Střední průmyslová škola, Obchodní akademie a Jazyková škola s právem státní jazykové zkoušky, Frýdek-Místek, příspěvková organizace</t>
  </si>
  <si>
    <t>Frýdek-Místek, 28. října 1598</t>
  </si>
  <si>
    <t>CZ.1.07/1.5.00/34.0837</t>
  </si>
  <si>
    <t>CZ.1.07/1.5.00/34.0884</t>
  </si>
  <si>
    <t>Střední škola technických oborů, Havířov-Šumbark, Lidická 1a/600, příspěvková organizace</t>
  </si>
  <si>
    <t>Havířov-Šumbark, Lidická 600</t>
  </si>
  <si>
    <t>CZ.1.07/1.5.00/34.0126</t>
  </si>
  <si>
    <t>13644254</t>
  </si>
  <si>
    <t>Střední škola techniky a služeb, Karviná, příspěvková organizace</t>
  </si>
  <si>
    <t>Karviná-Nové Město, tř. Osvobození 60/1111</t>
  </si>
  <si>
    <t>CZ.1.07/1.5.00/34.0195</t>
  </si>
  <si>
    <t>00602086</t>
  </si>
  <si>
    <t>Obchodní akademie a Vyšší odborná škola sociální, Ostrava-Mariánské Hory, příspěvková organizace</t>
  </si>
  <si>
    <t>Ostrava - Mariánské Hory, Karasova 16</t>
  </si>
  <si>
    <t>CZ.1.07/1.5.00/34.0322</t>
  </si>
  <si>
    <t>00576441</t>
  </si>
  <si>
    <t>Hotelová škola, Frenštát pod Radhoštěm, příspěvková organizace</t>
  </si>
  <si>
    <t>Frenštát pod Radhoštěm, Mariánská 252</t>
  </si>
  <si>
    <t>CZ.1.07/1.5.00/34.0541</t>
  </si>
  <si>
    <t>00601594</t>
  </si>
  <si>
    <t>Odborné učiliště a Praktická škola, Nový Jičín, příspěvková organizace</t>
  </si>
  <si>
    <t>Nový Jičín, Sokolovská 45</t>
  </si>
  <si>
    <t>CZ.1.07/1.5.00/34.0688</t>
  </si>
  <si>
    <t>Gymnázium, Havířov-Město, Komenského 2, příspěvková organizace</t>
  </si>
  <si>
    <t>Havířov - Město, Komenského 2</t>
  </si>
  <si>
    <t>CZ.1.07/1.5.00/34.0794</t>
  </si>
  <si>
    <t>Obchodní akademie a Střední odborná škola logistická, Opava, příspěvková organizace</t>
  </si>
  <si>
    <t>Opava, Hany Kvapilové 20</t>
  </si>
  <si>
    <t>CZ.1.07/1.5.00/34.0809</t>
  </si>
  <si>
    <t>72547651</t>
  </si>
  <si>
    <t>Střední škola hotelnictví a služeb a Vyšší odborná škola, Opava, příspěvková organizace</t>
  </si>
  <si>
    <t>Opava, Tyršova 867/34</t>
  </si>
  <si>
    <t>CZ.1.07/1.5.00/34.0879</t>
  </si>
  <si>
    <t>Střední průmyslová škola, Karviná, příspěvková organizace</t>
  </si>
  <si>
    <t>Karviná-Hranice, Žižkova 1818</t>
  </si>
  <si>
    <t>CZ.1.07/1.5.00/34.0923</t>
  </si>
  <si>
    <t>Střední průmyslová škola elektrotechnická, Havířov, příspěvková organizace</t>
  </si>
  <si>
    <t>Havířov-Město, Makarenkova 1/513</t>
  </si>
  <si>
    <t>CZ.1.07/1.5.00/34.0946</t>
  </si>
  <si>
    <t>00602124</t>
  </si>
  <si>
    <t>Střední průmyslová škola chemická akademika Heyrovského a Gymnázium, Ostrava, příspěvková organizace</t>
  </si>
  <si>
    <t>Ostrava - Zábřeh, Středoškolská 1</t>
  </si>
  <si>
    <t>CZ.1.07/1.5.00/34.1051</t>
  </si>
  <si>
    <t>Střední škola, Vítkov-Podhradí, příspěvková organizace</t>
  </si>
  <si>
    <t>Vítkov-Podhradí</t>
  </si>
  <si>
    <t>CZ.1.07/1.5.00/34.1080</t>
  </si>
  <si>
    <t>Masarykova střední škola zemědělská a Vyšší odborná škola, Opava, příspěvková organizace</t>
  </si>
  <si>
    <t>Opava, Purkyňova 12</t>
  </si>
  <si>
    <t>CZ.1.07/1.5.00/34.0565</t>
  </si>
  <si>
    <t>00575933</t>
  </si>
  <si>
    <t>Střední škola služeb a podnikání, Ostrava-Poruba, příspěvková organizace</t>
  </si>
  <si>
    <t>Ostrava-Poruba, Příčná 1108</t>
  </si>
  <si>
    <t>CZ.1.07/1.5.00/34.0883</t>
  </si>
  <si>
    <t>Střední škola automobilní, mechanizace a podnikání, Krnov, příspěvková organizace</t>
  </si>
  <si>
    <t>Krnov, Opavská 49</t>
  </si>
  <si>
    <t>CZ.1.07/1.5.00/34.1030</t>
  </si>
  <si>
    <t>EU peníze základním školám (druhá záloha ve výši 40%)</t>
  </si>
  <si>
    <t>Základní škola, Vítkov, nám. J. Zajíce č. 1, příspěvková organizace</t>
  </si>
  <si>
    <t>Vítkov, nám. J. Zajíce č. 1</t>
  </si>
  <si>
    <t>CZ.1.07/1.4.00/21.3535</t>
  </si>
  <si>
    <t>Celkem</t>
  </si>
  <si>
    <t xml:space="preserve"> </t>
  </si>
  <si>
    <t>00844985</t>
  </si>
  <si>
    <t>Střední zdravotnická škola, Karviná, příspěvková organizace</t>
  </si>
  <si>
    <t>Karviná, Borovského 2315/1</t>
  </si>
  <si>
    <t>CZ.1.07/1.5.00/34.0913</t>
  </si>
  <si>
    <t>00842761</t>
  </si>
  <si>
    <t>Matiční gymnázium, Ostrava, příspěvková organizace</t>
  </si>
  <si>
    <t>Ostrava, Dr. Šmerala 25</t>
  </si>
  <si>
    <t>CZ.1.07/1.5.00/34.0967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</si>
</sst>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 wrapText="1"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vertical="center" wrapText="1"/>
    </xf>
    <xf numFmtId="4" fontId="2" fillId="33" borderId="0" xfId="0" applyNumberFormat="1" applyFont="1" applyFill="1" applyAlignment="1">
      <alignment horizontal="right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vertical="center"/>
    </xf>
    <xf numFmtId="1" fontId="2" fillId="33" borderId="13" xfId="0" applyNumberFormat="1" applyFont="1" applyFill="1" applyBorder="1" applyAlignment="1">
      <alignment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0" xfId="47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0" xfId="47" applyFont="1" applyFill="1" applyBorder="1" applyAlignment="1">
      <alignment horizontal="center" vertical="center" wrapText="1"/>
      <protection/>
    </xf>
    <xf numFmtId="164" fontId="3" fillId="33" borderId="10" xfId="35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36" fillId="0" borderId="10" xfId="4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4" fontId="36" fillId="33" borderId="10" xfId="0" applyNumberFormat="1" applyFont="1" applyFill="1" applyBorder="1" applyAlignment="1">
      <alignment vertical="center"/>
    </xf>
    <xf numFmtId="0" fontId="36" fillId="0" borderId="10" xfId="47" applyFont="1" applyFill="1" applyBorder="1" applyAlignment="1">
      <alignment horizontal="center" vertical="center" wrapText="1"/>
      <protection/>
    </xf>
    <xf numFmtId="164" fontId="3" fillId="0" borderId="10" xfId="35" applyNumberFormat="1" applyFont="1" applyFill="1" applyBorder="1" applyAlignment="1">
      <alignment horizontal="right" vertical="center"/>
    </xf>
    <xf numFmtId="0" fontId="3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A1" activeCellId="1" sqref="A1:F37 A1"/>
    </sheetView>
  </sheetViews>
  <sheetFormatPr defaultColWidth="9.140625" defaultRowHeight="15"/>
  <cols>
    <col min="1" max="1" width="6.8515625" style="4" customWidth="1"/>
    <col min="2" max="2" width="12.421875" style="4" customWidth="1"/>
    <col min="3" max="3" width="61.28125" style="4" customWidth="1"/>
    <col min="4" max="4" width="34.00390625" style="4" customWidth="1"/>
    <col min="5" max="5" width="26.8515625" style="4" customWidth="1"/>
    <col min="6" max="6" width="18.7109375" style="4" customWidth="1"/>
    <col min="7" max="7" width="9.140625" style="3" customWidth="1"/>
    <col min="8" max="16384" width="9.140625" style="4" customWidth="1"/>
  </cols>
  <sheetData>
    <row r="1" spans="1:6" ht="15">
      <c r="A1" s="1" t="s">
        <v>0</v>
      </c>
      <c r="B1" s="1"/>
      <c r="C1" s="2"/>
      <c r="D1" s="2"/>
      <c r="E1" s="2"/>
      <c r="F1" s="1"/>
    </row>
    <row r="2" spans="1:6" ht="15">
      <c r="A2" s="5" t="s">
        <v>1</v>
      </c>
      <c r="B2" s="1"/>
      <c r="C2" s="6"/>
      <c r="D2" s="2"/>
      <c r="E2" s="2"/>
      <c r="F2" s="1"/>
    </row>
    <row r="3" spans="1:6" ht="15">
      <c r="A3" s="1"/>
      <c r="B3" s="1"/>
      <c r="C3" s="2"/>
      <c r="D3" s="7"/>
      <c r="E3" s="7"/>
      <c r="F3" s="8" t="s">
        <v>2</v>
      </c>
    </row>
    <row r="4" spans="1:6" ht="18.75" customHeight="1">
      <c r="A4" s="9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</row>
    <row r="5" spans="1:6" ht="15">
      <c r="A5" s="14" t="s">
        <v>9</v>
      </c>
      <c r="B5" s="15"/>
      <c r="C5" s="15"/>
      <c r="E5" s="16"/>
      <c r="F5" s="17"/>
    </row>
    <row r="6" spans="1:6" ht="30">
      <c r="A6" s="18">
        <v>1</v>
      </c>
      <c r="B6" s="19" t="s">
        <v>10</v>
      </c>
      <c r="C6" s="20" t="s">
        <v>11</v>
      </c>
      <c r="D6" s="21" t="s">
        <v>12</v>
      </c>
      <c r="E6" s="22" t="s">
        <v>13</v>
      </c>
      <c r="F6" s="23">
        <v>1122868.4000000001</v>
      </c>
    </row>
    <row r="7" spans="1:6" ht="15">
      <c r="A7" s="18">
        <v>2</v>
      </c>
      <c r="B7" s="19">
        <v>47813075</v>
      </c>
      <c r="C7" s="20" t="s">
        <v>14</v>
      </c>
      <c r="D7" s="21" t="s">
        <v>15</v>
      </c>
      <c r="E7" s="22" t="s">
        <v>16</v>
      </c>
      <c r="F7" s="23">
        <v>573824.4</v>
      </c>
    </row>
    <row r="8" spans="1:6" ht="15">
      <c r="A8" s="18">
        <v>3</v>
      </c>
      <c r="B8" s="19" t="s">
        <v>17</v>
      </c>
      <c r="C8" s="20" t="s">
        <v>18</v>
      </c>
      <c r="D8" s="21" t="s">
        <v>19</v>
      </c>
      <c r="E8" s="22" t="s">
        <v>20</v>
      </c>
      <c r="F8" s="23">
        <v>740216.4</v>
      </c>
    </row>
    <row r="9" spans="1:6" ht="30">
      <c r="A9" s="18">
        <v>4</v>
      </c>
      <c r="B9" s="19" t="s">
        <v>21</v>
      </c>
      <c r="C9" s="20" t="s">
        <v>22</v>
      </c>
      <c r="D9" s="21" t="s">
        <v>23</v>
      </c>
      <c r="E9" s="22" t="s">
        <v>24</v>
      </c>
      <c r="F9" s="23">
        <v>1197454.4000000001</v>
      </c>
    </row>
    <row r="10" spans="1:6" ht="30">
      <c r="A10" s="18">
        <v>5</v>
      </c>
      <c r="B10" s="19" t="s">
        <v>25</v>
      </c>
      <c r="C10" s="20" t="s">
        <v>26</v>
      </c>
      <c r="D10" s="21" t="s">
        <v>27</v>
      </c>
      <c r="E10" s="22" t="s">
        <v>28</v>
      </c>
      <c r="F10" s="23">
        <v>561317.2000000001</v>
      </c>
    </row>
    <row r="11" spans="1:6" ht="30">
      <c r="A11" s="18">
        <v>6</v>
      </c>
      <c r="B11" s="19">
        <v>70947911</v>
      </c>
      <c r="C11" s="20" t="s">
        <v>29</v>
      </c>
      <c r="D11" s="21" t="s">
        <v>30</v>
      </c>
      <c r="E11" s="22" t="s">
        <v>31</v>
      </c>
      <c r="F11" s="23">
        <v>230520</v>
      </c>
    </row>
    <row r="12" spans="1:6" ht="30">
      <c r="A12" s="18">
        <v>7</v>
      </c>
      <c r="B12" s="19" t="s">
        <v>32</v>
      </c>
      <c r="C12" s="20" t="s">
        <v>33</v>
      </c>
      <c r="D12" s="21" t="s">
        <v>34</v>
      </c>
      <c r="E12" s="22" t="s">
        <v>35</v>
      </c>
      <c r="F12" s="23">
        <v>449231.60000000003</v>
      </c>
    </row>
    <row r="13" spans="1:6" ht="30">
      <c r="A13" s="18">
        <v>8</v>
      </c>
      <c r="B13" s="24" t="s">
        <v>36</v>
      </c>
      <c r="C13" s="25" t="s">
        <v>37</v>
      </c>
      <c r="D13" s="26" t="s">
        <v>38</v>
      </c>
      <c r="E13" s="22" t="s">
        <v>39</v>
      </c>
      <c r="F13" s="23">
        <v>434164.4</v>
      </c>
    </row>
    <row r="14" spans="1:6" ht="30">
      <c r="A14" s="18">
        <v>9</v>
      </c>
      <c r="B14" s="19">
        <v>69610126</v>
      </c>
      <c r="C14" s="20" t="s">
        <v>40</v>
      </c>
      <c r="D14" s="21" t="s">
        <v>41</v>
      </c>
      <c r="E14" s="22" t="s">
        <v>42</v>
      </c>
      <c r="F14" s="23">
        <v>135060</v>
      </c>
    </row>
    <row r="15" spans="1:6" ht="30">
      <c r="A15" s="18">
        <v>10</v>
      </c>
      <c r="B15" s="19" t="s">
        <v>43</v>
      </c>
      <c r="C15" s="20" t="s">
        <v>44</v>
      </c>
      <c r="D15" s="21" t="s">
        <v>45</v>
      </c>
      <c r="E15" s="22" t="s">
        <v>46</v>
      </c>
      <c r="F15" s="23">
        <v>347818.4</v>
      </c>
    </row>
    <row r="16" spans="1:6" ht="45">
      <c r="A16" s="18">
        <v>11</v>
      </c>
      <c r="B16" s="19" t="s">
        <v>47</v>
      </c>
      <c r="C16" s="20" t="s">
        <v>48</v>
      </c>
      <c r="D16" s="21" t="s">
        <v>49</v>
      </c>
      <c r="E16" s="22" t="s">
        <v>50</v>
      </c>
      <c r="F16" s="23">
        <v>959033.6000000001</v>
      </c>
    </row>
    <row r="17" spans="1:6" ht="30">
      <c r="A17" s="18">
        <v>12</v>
      </c>
      <c r="B17" s="19" t="s">
        <v>32</v>
      </c>
      <c r="C17" s="20" t="s">
        <v>33</v>
      </c>
      <c r="D17" s="21" t="s">
        <v>34</v>
      </c>
      <c r="E17" s="22" t="s">
        <v>51</v>
      </c>
      <c r="F17" s="23">
        <v>511656</v>
      </c>
    </row>
    <row r="18" spans="1:6" ht="30">
      <c r="A18" s="18">
        <v>13</v>
      </c>
      <c r="B18" s="19">
        <v>68321261</v>
      </c>
      <c r="C18" s="20" t="s">
        <v>52</v>
      </c>
      <c r="D18" s="21" t="s">
        <v>53</v>
      </c>
      <c r="E18" s="22" t="s">
        <v>54</v>
      </c>
      <c r="F18" s="23">
        <v>1085515.6</v>
      </c>
    </row>
    <row r="19" spans="1:6" ht="30">
      <c r="A19" s="18">
        <v>14</v>
      </c>
      <c r="B19" s="19" t="s">
        <v>55</v>
      </c>
      <c r="C19" s="20" t="s">
        <v>56</v>
      </c>
      <c r="D19" s="21" t="s">
        <v>57</v>
      </c>
      <c r="E19" s="22" t="s">
        <v>58</v>
      </c>
      <c r="F19" s="23">
        <v>1166707.2</v>
      </c>
    </row>
    <row r="20" spans="1:6" ht="30">
      <c r="A20" s="18">
        <v>15</v>
      </c>
      <c r="B20" s="19" t="s">
        <v>59</v>
      </c>
      <c r="C20" s="20" t="s">
        <v>60</v>
      </c>
      <c r="D20" s="21" t="s">
        <v>61</v>
      </c>
      <c r="E20" s="22" t="s">
        <v>62</v>
      </c>
      <c r="F20" s="23">
        <v>859320.8</v>
      </c>
    </row>
    <row r="21" spans="1:6" ht="30">
      <c r="A21" s="18">
        <v>16</v>
      </c>
      <c r="B21" s="19" t="s">
        <v>63</v>
      </c>
      <c r="C21" s="20" t="s">
        <v>64</v>
      </c>
      <c r="D21" s="21" t="s">
        <v>65</v>
      </c>
      <c r="E21" s="22" t="s">
        <v>66</v>
      </c>
      <c r="F21" s="23">
        <v>755118</v>
      </c>
    </row>
    <row r="22" spans="1:6" ht="30">
      <c r="A22" s="18">
        <v>17</v>
      </c>
      <c r="B22" s="19" t="s">
        <v>67</v>
      </c>
      <c r="C22" s="20" t="s">
        <v>68</v>
      </c>
      <c r="D22" s="21" t="s">
        <v>69</v>
      </c>
      <c r="E22" s="22" t="s">
        <v>70</v>
      </c>
      <c r="F22" s="23">
        <v>268628.8</v>
      </c>
    </row>
    <row r="23" spans="1:6" ht="30">
      <c r="A23" s="18">
        <v>18</v>
      </c>
      <c r="B23" s="19">
        <v>62331558</v>
      </c>
      <c r="C23" s="20" t="s">
        <v>71</v>
      </c>
      <c r="D23" s="21" t="s">
        <v>72</v>
      </c>
      <c r="E23" s="22" t="s">
        <v>73</v>
      </c>
      <c r="F23" s="23">
        <v>520646.4</v>
      </c>
    </row>
    <row r="24" spans="1:6" ht="30">
      <c r="A24" s="18">
        <v>19</v>
      </c>
      <c r="B24" s="19">
        <v>47813083</v>
      </c>
      <c r="C24" s="20" t="s">
        <v>74</v>
      </c>
      <c r="D24" s="21" t="s">
        <v>75</v>
      </c>
      <c r="E24" s="22" t="s">
        <v>76</v>
      </c>
      <c r="F24" s="23">
        <v>778292.8</v>
      </c>
    </row>
    <row r="25" spans="1:6" ht="30">
      <c r="A25" s="18">
        <v>20</v>
      </c>
      <c r="B25" s="19" t="s">
        <v>77</v>
      </c>
      <c r="C25" s="20" t="s">
        <v>78</v>
      </c>
      <c r="D25" s="21" t="s">
        <v>79</v>
      </c>
      <c r="E25" s="22" t="s">
        <v>80</v>
      </c>
      <c r="F25" s="23">
        <v>975238.8</v>
      </c>
    </row>
    <row r="26" spans="1:6" ht="30">
      <c r="A26" s="18">
        <v>21</v>
      </c>
      <c r="B26" s="19">
        <v>62331515</v>
      </c>
      <c r="C26" s="20" t="s">
        <v>81</v>
      </c>
      <c r="D26" s="21" t="s">
        <v>82</v>
      </c>
      <c r="E26" s="22" t="s">
        <v>83</v>
      </c>
      <c r="F26" s="23">
        <v>638241.2000000001</v>
      </c>
    </row>
    <row r="27" spans="1:6" ht="30">
      <c r="A27" s="18">
        <v>22</v>
      </c>
      <c r="B27" s="27">
        <v>62331574</v>
      </c>
      <c r="C27" s="28" t="s">
        <v>84</v>
      </c>
      <c r="D27" s="29" t="s">
        <v>85</v>
      </c>
      <c r="E27" s="22" t="s">
        <v>86</v>
      </c>
      <c r="F27" s="23">
        <v>429025.2</v>
      </c>
    </row>
    <row r="28" spans="1:6" ht="45">
      <c r="A28" s="18">
        <v>23</v>
      </c>
      <c r="B28" s="19" t="s">
        <v>87</v>
      </c>
      <c r="C28" s="20" t="s">
        <v>88</v>
      </c>
      <c r="D28" s="21" t="s">
        <v>89</v>
      </c>
      <c r="E28" s="22" t="s">
        <v>90</v>
      </c>
      <c r="F28" s="23">
        <v>604680</v>
      </c>
    </row>
    <row r="29" spans="1:6" ht="15">
      <c r="A29" s="18">
        <v>24</v>
      </c>
      <c r="B29" s="19">
        <v>14616068</v>
      </c>
      <c r="C29" s="20" t="s">
        <v>91</v>
      </c>
      <c r="D29" s="21" t="s">
        <v>92</v>
      </c>
      <c r="E29" s="22" t="s">
        <v>93</v>
      </c>
      <c r="F29" s="23">
        <v>363556.4</v>
      </c>
    </row>
    <row r="30" spans="1:6" ht="30">
      <c r="A30" s="18">
        <v>25</v>
      </c>
      <c r="B30" s="19">
        <v>47813130</v>
      </c>
      <c r="C30" s="20" t="s">
        <v>94</v>
      </c>
      <c r="D30" s="21" t="s">
        <v>95</v>
      </c>
      <c r="E30" s="22" t="s">
        <v>96</v>
      </c>
      <c r="F30" s="23">
        <v>684153.6000000001</v>
      </c>
    </row>
    <row r="31" spans="1:6" ht="30">
      <c r="A31" s="18">
        <v>26</v>
      </c>
      <c r="B31" s="19" t="s">
        <v>97</v>
      </c>
      <c r="C31" s="20" t="s">
        <v>98</v>
      </c>
      <c r="D31" s="21" t="s">
        <v>99</v>
      </c>
      <c r="E31" s="22" t="s">
        <v>100</v>
      </c>
      <c r="F31" s="23">
        <v>1227041.2</v>
      </c>
    </row>
    <row r="32" spans="1:6" ht="30">
      <c r="A32" s="18">
        <v>27</v>
      </c>
      <c r="B32" s="19">
        <v>63731371</v>
      </c>
      <c r="C32" s="20" t="s">
        <v>101</v>
      </c>
      <c r="D32" s="21" t="s">
        <v>102</v>
      </c>
      <c r="E32" s="22" t="s">
        <v>103</v>
      </c>
      <c r="F32" s="23">
        <v>549480</v>
      </c>
    </row>
    <row r="33" spans="1:6" ht="30">
      <c r="A33" s="36">
        <v>28</v>
      </c>
      <c r="B33" s="19" t="s">
        <v>110</v>
      </c>
      <c r="C33" s="20" t="s">
        <v>111</v>
      </c>
      <c r="D33" s="21" t="s">
        <v>112</v>
      </c>
      <c r="E33" s="22" t="s">
        <v>113</v>
      </c>
      <c r="F33" s="23">
        <v>455312.80000000005</v>
      </c>
    </row>
    <row r="34" spans="1:6" ht="15">
      <c r="A34" s="18">
        <v>29</v>
      </c>
      <c r="B34" s="27" t="s">
        <v>114</v>
      </c>
      <c r="C34" s="28" t="s">
        <v>115</v>
      </c>
      <c r="D34" s="29" t="s">
        <v>116</v>
      </c>
      <c r="E34" s="34" t="s">
        <v>117</v>
      </c>
      <c r="F34" s="35">
        <v>676724.4</v>
      </c>
    </row>
    <row r="35" spans="1:6" ht="15">
      <c r="A35" s="14" t="s">
        <v>104</v>
      </c>
      <c r="B35" s="19"/>
      <c r="C35" s="20"/>
      <c r="D35" s="21"/>
      <c r="E35" s="22"/>
      <c r="F35" s="23"/>
    </row>
    <row r="36" spans="1:6" ht="30">
      <c r="A36" s="18">
        <v>30</v>
      </c>
      <c r="B36" s="19">
        <v>47813172</v>
      </c>
      <c r="C36" s="20" t="s">
        <v>105</v>
      </c>
      <c r="D36" s="21" t="s">
        <v>106</v>
      </c>
      <c r="E36" s="22" t="s">
        <v>107</v>
      </c>
      <c r="F36" s="23">
        <v>270963.2</v>
      </c>
    </row>
    <row r="37" spans="1:6" ht="15">
      <c r="A37" s="18"/>
      <c r="B37" s="30"/>
      <c r="C37" s="20" t="s">
        <v>108</v>
      </c>
      <c r="D37" s="31"/>
      <c r="E37" s="32"/>
      <c r="F37" s="33">
        <f>SUM(F6:F36)</f>
        <v>19571811.2</v>
      </c>
    </row>
    <row r="46" ht="409.5">
      <c r="B46" s="4" t="s">
        <v>109</v>
      </c>
    </row>
  </sheetData>
  <sheetProtection/>
  <printOptions/>
  <pageMargins left="0.5905511811023623" right="0.5905511811023623" top="1.1811023622047245" bottom="0.5905511811023623" header="0.3937007874015748" footer="0.31496062992125984"/>
  <pageSetup fitToHeight="2" fitToWidth="1" horizontalDpi="600" verticalDpi="600" orientation="landscape" paperSize="9" scale="83" r:id="rId1"/>
  <headerFooter>
    <oddHeader>&amp;L&amp;"Tahoma,Tučné"&amp;12Usnesení č. 23/1658 - Příloha č. 2&amp;"Tahoma,Obyčejné"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kaulincova</dc:creator>
  <cp:keywords/>
  <dc:description/>
  <cp:lastModifiedBy>Radka Bartmanová</cp:lastModifiedBy>
  <cp:lastPrinted>2013-08-21T07:52:19Z</cp:lastPrinted>
  <dcterms:created xsi:type="dcterms:W3CDTF">2013-08-12T11:19:25Z</dcterms:created>
  <dcterms:modified xsi:type="dcterms:W3CDTF">2013-08-21T07:52:21Z</dcterms:modified>
  <cp:category/>
  <cp:version/>
  <cp:contentType/>
  <cp:contentStatus/>
</cp:coreProperties>
</file>