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4835" windowHeight="12015" activeTab="0"/>
  </bookViews>
  <sheets>
    <sheet name="Příloha č. 2" sheetId="1" r:id="rId1"/>
  </sheets>
  <definedNames>
    <definedName name="Z_7707D93D_5633_47DE_BDED_32BF4BE7817A_.wvu.PrintArea" localSheetId="0" hidden="1">'Příloha č. 2'!$A$1:$F$26</definedName>
    <definedName name="Z_8DB402B6_7E81_487C_99BA_EF5B6D4E308A_.wvu.PrintArea" localSheetId="0" hidden="1">'Příloha č. 2'!$A$1:$F$26</definedName>
  </definedNames>
  <calcPr fullCalcOnLoad="1"/>
</workbook>
</file>

<file path=xl/sharedStrings.xml><?xml version="1.0" encoding="utf-8"?>
<sst xmlns="http://schemas.openxmlformats.org/spreadsheetml/2006/main" count="39" uniqueCount="39">
  <si>
    <t>IČ</t>
  </si>
  <si>
    <t>Organizace</t>
  </si>
  <si>
    <t>Adresa</t>
  </si>
  <si>
    <t>Celkem</t>
  </si>
  <si>
    <t>Změna účelu u části závazného ukazatele příspěvek na provoz příspěvkových organizací kraje v oblasti školství</t>
  </si>
  <si>
    <t>a</t>
  </si>
  <si>
    <t>v Kč</t>
  </si>
  <si>
    <t>a. změna výše příspěvku účelově určeného na krytí odpisů dlouhodobého hmotného a nehmotného majetku (ÚZ 205)</t>
  </si>
  <si>
    <t>ÚZ 205 o:</t>
  </si>
  <si>
    <t>ÚZ 0 o:</t>
  </si>
  <si>
    <t>71172050</t>
  </si>
  <si>
    <t>Základní škola, Ostrava-Slezská Ostrava, Na Vizině 28, příspěvková organizace</t>
  </si>
  <si>
    <t>b. změna části závazného ukazatele příspěvek na provoz (bez účelového určení ÚZ 0)</t>
  </si>
  <si>
    <t>Zařízení školního stravování Matiční dům, Opava, Rybí trh 7-8, příspěvková organizace</t>
  </si>
  <si>
    <t>Gymnázium Františka Živného, Bohumín, Jana Palacha 794, příspěvková organizace</t>
  </si>
  <si>
    <t>Střední škola, Základní škola a Mateřská škola, Karviná, příspěvková organizace</t>
  </si>
  <si>
    <t>00098752</t>
  </si>
  <si>
    <t>Školní statek, Opava, příspěvková organizace</t>
  </si>
  <si>
    <t>Gymnázium, Karviná, příspěvková organizace</t>
  </si>
  <si>
    <t>00601292</t>
  </si>
  <si>
    <t>Střední pedagogická škola a Střední zdravotnická škola, Krnov, příspěvková organizace</t>
  </si>
  <si>
    <t>00602060</t>
  </si>
  <si>
    <t>Sportovní gymnázium Dany a Emila Zátopkových, Ostrava, příspěvková organizace</t>
  </si>
  <si>
    <t>Dětský domov a Školní jídelna, Havířov-Podlesí, Čelakovského 1, příspěvková organizace</t>
  </si>
  <si>
    <t>Základní škola, Vítkov, nám. J. Zajíce č. 1, příspěvková organizace</t>
  </si>
  <si>
    <t>00601331</t>
  </si>
  <si>
    <t>Gymnázium, Rýmařov, příspěvková organizace</t>
  </si>
  <si>
    <t>Opava, Rybí trh 7-8</t>
  </si>
  <si>
    <t>Bohumín, Jana Palacha 794</t>
  </si>
  <si>
    <t>Karviná-Nové Město, Komenského 614</t>
  </si>
  <si>
    <t>Opava, Englišova 526</t>
  </si>
  <si>
    <t>Ostrava-Slezská Ostrava, Na Vizině 28</t>
  </si>
  <si>
    <t>Karviná - Nové Město, Mírová 1442</t>
  </si>
  <si>
    <t>Krnov, Jiráskova 1a</t>
  </si>
  <si>
    <t>Ostrava - Zábřeh, Volgogradská 2631</t>
  </si>
  <si>
    <t>Havířov - Podlesí, Čelakovského 1</t>
  </si>
  <si>
    <t>Vítkov, nám. J. Zajíce č. 1</t>
  </si>
  <si>
    <t>Rýmařov, Sokolovská 34</t>
  </si>
  <si>
    <t>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</si>
</sst>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8.28125" style="1" customWidth="1"/>
    <col min="2" max="2" width="11.28125" style="1" customWidth="1"/>
    <col min="3" max="3" width="69.00390625" style="1" customWidth="1"/>
    <col min="4" max="4" width="41.7109375" style="1" customWidth="1"/>
    <col min="5" max="5" width="13.421875" style="2" customWidth="1"/>
    <col min="6" max="6" width="13.421875" style="3" customWidth="1"/>
    <col min="7" max="16384" width="9.140625" style="1" customWidth="1"/>
  </cols>
  <sheetData>
    <row r="1" spans="7:8" s="13" customFormat="1" ht="15">
      <c r="G1" s="17"/>
      <c r="H1" s="18"/>
    </row>
    <row r="2" spans="5:8" ht="15">
      <c r="E2" s="1"/>
      <c r="F2" s="1"/>
      <c r="G2" s="2"/>
      <c r="H2" s="3"/>
    </row>
    <row r="3" spans="5:8" ht="15">
      <c r="E3" s="1"/>
      <c r="F3" s="1"/>
      <c r="G3" s="2"/>
      <c r="H3" s="3"/>
    </row>
    <row r="4" spans="5:8" ht="15">
      <c r="E4" s="1"/>
      <c r="F4" s="1"/>
      <c r="G4" s="2"/>
      <c r="H4" s="3"/>
    </row>
    <row r="5" spans="1:8" ht="15">
      <c r="A5" s="1" t="s">
        <v>4</v>
      </c>
      <c r="E5" s="1"/>
      <c r="F5" s="1"/>
      <c r="G5" s="2"/>
      <c r="H5" s="3"/>
    </row>
    <row r="6" spans="5:8" ht="15">
      <c r="E6" s="1"/>
      <c r="F6" s="1"/>
      <c r="G6" s="2"/>
      <c r="H6" s="3"/>
    </row>
    <row r="7" spans="1:8" ht="15">
      <c r="A7" s="1" t="s">
        <v>7</v>
      </c>
      <c r="E7" s="1"/>
      <c r="F7" s="1"/>
      <c r="G7" s="2"/>
      <c r="H7" s="3"/>
    </row>
    <row r="8" spans="1:8" ht="15">
      <c r="A8" s="1" t="s">
        <v>12</v>
      </c>
      <c r="E8" s="1"/>
      <c r="F8" s="1"/>
      <c r="G8" s="2"/>
      <c r="H8" s="3"/>
    </row>
    <row r="9" spans="5:7" ht="15">
      <c r="E9" s="1"/>
      <c r="F9" s="4" t="s">
        <v>6</v>
      </c>
      <c r="G9" s="2"/>
    </row>
    <row r="10" spans="1:6" ht="15">
      <c r="A10" s="6"/>
      <c r="B10" s="6" t="s">
        <v>0</v>
      </c>
      <c r="C10" s="6" t="s">
        <v>1</v>
      </c>
      <c r="D10" s="6" t="s">
        <v>2</v>
      </c>
      <c r="E10" s="6" t="s">
        <v>8</v>
      </c>
      <c r="F10" s="7" t="s">
        <v>9</v>
      </c>
    </row>
    <row r="11" spans="1:6" ht="15">
      <c r="A11" s="5"/>
      <c r="B11" s="5"/>
      <c r="C11" s="5"/>
      <c r="D11" s="5"/>
      <c r="E11" s="6" t="s">
        <v>5</v>
      </c>
      <c r="F11" s="7" t="s">
        <v>38</v>
      </c>
    </row>
    <row r="12" spans="1:6" s="14" customFormat="1" ht="30">
      <c r="A12" s="8">
        <v>1</v>
      </c>
      <c r="B12" s="9">
        <v>47813369</v>
      </c>
      <c r="C12" s="10" t="s">
        <v>13</v>
      </c>
      <c r="D12" s="16" t="s">
        <v>27</v>
      </c>
      <c r="E12" s="15">
        <v>-10000</v>
      </c>
      <c r="F12" s="15">
        <f>E12*-1</f>
        <v>10000</v>
      </c>
    </row>
    <row r="13" spans="1:6" s="14" customFormat="1" ht="30">
      <c r="A13" s="8">
        <v>2</v>
      </c>
      <c r="B13" s="9">
        <v>62331205</v>
      </c>
      <c r="C13" s="10" t="s">
        <v>14</v>
      </c>
      <c r="D13" s="16" t="s">
        <v>28</v>
      </c>
      <c r="E13" s="15">
        <v>-8000</v>
      </c>
      <c r="F13" s="15">
        <f aca="true" t="shared" si="0" ref="F13:F22">E13*-1</f>
        <v>8000</v>
      </c>
    </row>
    <row r="14" spans="1:6" s="14" customFormat="1" ht="30">
      <c r="A14" s="8">
        <v>3</v>
      </c>
      <c r="B14" s="9">
        <v>63024616</v>
      </c>
      <c r="C14" s="10" t="s">
        <v>15</v>
      </c>
      <c r="D14" s="16" t="s">
        <v>29</v>
      </c>
      <c r="E14" s="15">
        <v>-7000</v>
      </c>
      <c r="F14" s="15">
        <f t="shared" si="0"/>
        <v>7000</v>
      </c>
    </row>
    <row r="15" spans="1:6" s="14" customFormat="1" ht="30">
      <c r="A15" s="8">
        <v>4</v>
      </c>
      <c r="B15" s="9" t="s">
        <v>16</v>
      </c>
      <c r="C15" s="10" t="s">
        <v>17</v>
      </c>
      <c r="D15" s="16" t="s">
        <v>30</v>
      </c>
      <c r="E15" s="15">
        <v>-6000</v>
      </c>
      <c r="F15" s="15">
        <f t="shared" si="0"/>
        <v>6000</v>
      </c>
    </row>
    <row r="16" spans="1:6" s="14" customFormat="1" ht="30">
      <c r="A16" s="8">
        <v>5</v>
      </c>
      <c r="B16" s="9" t="s">
        <v>10</v>
      </c>
      <c r="C16" s="10" t="s">
        <v>11</v>
      </c>
      <c r="D16" s="16" t="s">
        <v>31</v>
      </c>
      <c r="E16" s="15">
        <v>-5000</v>
      </c>
      <c r="F16" s="15">
        <f t="shared" si="0"/>
        <v>5000</v>
      </c>
    </row>
    <row r="17" spans="1:6" s="14" customFormat="1" ht="19.5" customHeight="1">
      <c r="A17" s="8">
        <v>6</v>
      </c>
      <c r="B17" s="9">
        <v>62331795</v>
      </c>
      <c r="C17" s="10" t="s">
        <v>18</v>
      </c>
      <c r="D17" s="16" t="s">
        <v>32</v>
      </c>
      <c r="E17" s="15">
        <v>-4000</v>
      </c>
      <c r="F17" s="15">
        <f t="shared" si="0"/>
        <v>4000</v>
      </c>
    </row>
    <row r="18" spans="1:6" s="14" customFormat="1" ht="30">
      <c r="A18" s="8">
        <v>7</v>
      </c>
      <c r="B18" s="9" t="s">
        <v>19</v>
      </c>
      <c r="C18" s="10" t="s">
        <v>20</v>
      </c>
      <c r="D18" s="16" t="s">
        <v>33</v>
      </c>
      <c r="E18" s="15">
        <v>-4000</v>
      </c>
      <c r="F18" s="15">
        <f t="shared" si="0"/>
        <v>4000</v>
      </c>
    </row>
    <row r="19" spans="1:6" s="14" customFormat="1" ht="30">
      <c r="A19" s="8">
        <v>8</v>
      </c>
      <c r="B19" s="9" t="s">
        <v>21</v>
      </c>
      <c r="C19" s="10" t="s">
        <v>22</v>
      </c>
      <c r="D19" s="16" t="s">
        <v>34</v>
      </c>
      <c r="E19" s="15">
        <v>-4000</v>
      </c>
      <c r="F19" s="15">
        <f t="shared" si="0"/>
        <v>4000</v>
      </c>
    </row>
    <row r="20" spans="1:6" s="14" customFormat="1" ht="30">
      <c r="A20" s="8">
        <v>9</v>
      </c>
      <c r="B20" s="9">
        <v>48004774</v>
      </c>
      <c r="C20" s="10" t="s">
        <v>23</v>
      </c>
      <c r="D20" s="16" t="s">
        <v>35</v>
      </c>
      <c r="E20" s="15">
        <v>-2000</v>
      </c>
      <c r="F20" s="15">
        <f t="shared" si="0"/>
        <v>2000</v>
      </c>
    </row>
    <row r="21" spans="1:6" s="14" customFormat="1" ht="30">
      <c r="A21" s="8">
        <v>10</v>
      </c>
      <c r="B21" s="9">
        <v>47813172</v>
      </c>
      <c r="C21" s="10" t="s">
        <v>24</v>
      </c>
      <c r="D21" s="16" t="s">
        <v>36</v>
      </c>
      <c r="E21" s="15">
        <v>-2000</v>
      </c>
      <c r="F21" s="15">
        <f t="shared" si="0"/>
        <v>2000</v>
      </c>
    </row>
    <row r="22" spans="1:6" s="14" customFormat="1" ht="30">
      <c r="A22" s="8">
        <v>11</v>
      </c>
      <c r="B22" s="9" t="s">
        <v>25</v>
      </c>
      <c r="C22" s="10" t="s">
        <v>26</v>
      </c>
      <c r="D22" s="16" t="s">
        <v>37</v>
      </c>
      <c r="E22" s="15">
        <v>-1000</v>
      </c>
      <c r="F22" s="15">
        <f t="shared" si="0"/>
        <v>1000</v>
      </c>
    </row>
    <row r="23" spans="1:6" s="13" customFormat="1" ht="15">
      <c r="A23" s="11"/>
      <c r="B23" s="11"/>
      <c r="C23" s="11" t="s">
        <v>3</v>
      </c>
      <c r="D23" s="11"/>
      <c r="E23" s="12">
        <f>SUM(E12:E22)</f>
        <v>-53000</v>
      </c>
      <c r="F23" s="12">
        <f>SUM(F12:F22)</f>
        <v>53000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&amp;L&amp;"Tahoma,Tučné"&amp;12Usnesení č. 3/68 -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kaulincova</dc:creator>
  <cp:keywords/>
  <dc:description/>
  <cp:lastModifiedBy>janeckoval</cp:lastModifiedBy>
  <cp:lastPrinted>2012-11-27T12:47:19Z</cp:lastPrinted>
  <dcterms:created xsi:type="dcterms:W3CDTF">2011-11-21T13:53:25Z</dcterms:created>
  <dcterms:modified xsi:type="dcterms:W3CDTF">2012-11-27T12:47:22Z</dcterms:modified>
  <cp:category/>
  <cp:version/>
  <cp:contentType/>
  <cp:contentStatus/>
</cp:coreProperties>
</file>