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35" windowHeight="9810" tabRatio="854" activeTab="0"/>
  </bookViews>
  <sheets>
    <sheet name="Příloh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<sst xmlns="http://schemas.openxmlformats.org/spreadsheetml/2006/main" count="38" uniqueCount="38">
  <si>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</si>
  <si>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v Kč</t>
  </si>
  <si>
    <t>Příjemce</t>
  </si>
  <si>
    <t>Zvýšení o:</t>
  </si>
  <si>
    <t>IČ</t>
  </si>
  <si>
    <t>00602141</t>
  </si>
  <si>
    <t>Ostrava - Vítkovice, Zengrova 1</t>
  </si>
  <si>
    <t>Adresa</t>
  </si>
  <si>
    <t>Celkem</t>
  </si>
  <si>
    <t>00601349</t>
  </si>
  <si>
    <t>Gymnázium, Krnov, příspěvková organizace</t>
  </si>
  <si>
    <t>Krnov, Smetanův okruh 2</t>
  </si>
  <si>
    <t>00845027</t>
  </si>
  <si>
    <t>Nový Jičín, Divadelní 4</t>
  </si>
  <si>
    <t>Střední odborná škola, Bruntál, příspěvková organizace</t>
  </si>
  <si>
    <t>Bruntál, Dukelská 5</t>
  </si>
  <si>
    <t>00100340</t>
  </si>
  <si>
    <t>Jablunkov, Školní 416</t>
  </si>
  <si>
    <t>Základní škola, Kopřivnice, Štramberská 189, příspěvková organizace</t>
  </si>
  <si>
    <t>Kopřivnice, Štramberská 189</t>
  </si>
  <si>
    <t>Základní škola, Bruntál, Rýmařovská 15, příspěvková organizace</t>
  </si>
  <si>
    <t>Bruntál, Rýmařovská 15</t>
  </si>
  <si>
    <t>Dětský domov a Školní jídelna, Nový Jičín, Revoluční 56, příspěvková organizace</t>
  </si>
  <si>
    <t>Nový Jičín, Revoluční 56</t>
  </si>
  <si>
    <t>Střední průmyslová škola, Ostrava-Vítkovice, příspěvková organizace</t>
  </si>
  <si>
    <t>Mendelova střední škola, Nový Jičín, příspěvková organizace</t>
  </si>
  <si>
    <t>Střední odborná škola a Střední odborné učiliště podnikání a služeb, Jablunkov, Školní 416, příspěvková organizace</t>
  </si>
  <si>
    <t>Č.ř.</t>
  </si>
  <si>
    <t>Účelově určeno na:</t>
  </si>
  <si>
    <t>Neúčelové prostředky</t>
  </si>
  <si>
    <t>na úhradu nákladů na pohonné hmoty - výuka řízení motorových vozidel</t>
  </si>
  <si>
    <t>úhradu opravy elektroinstalace včetně osvětlení administrativní části budovy</t>
  </si>
  <si>
    <t>na úhradu nákladů v souvislosti s ukončením činnosti domova mládeže</t>
  </si>
  <si>
    <t>úhradu výměny  výdejních oken ve školní jídelně a opravy elektroinstalace v počítačové učebně</t>
  </si>
  <si>
    <t>s účelovým určením na úhradu nákladů na malování</t>
  </si>
  <si>
    <t xml:space="preserve">na plat a zákonné odvody ředitelky organizace </t>
  </si>
  <si>
    <t xml:space="preserve">Zvýšení závazného ukazatele příspěvek na provoz na rok 2012 příspěvkovým organizacím kraje v odvětví školství </t>
  </si>
  <si>
    <t>na úhradu oprav ve cvičné kuchyni a na nákup a výměnu termoventilů k topení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</si>
</sst>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"/>
    <numFmt numFmtId="170" formatCode="[$€-2]\ #\ ##,000_);[Red]\([$€-2]\ #\ ##,000\)"/>
  </numFmts>
  <fonts count="24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 horizontal="center"/>
      <protection/>
    </xf>
    <xf numFmtId="0" fontId="4" fillId="0" borderId="0" xfId="47" applyFont="1" applyFill="1">
      <alignment/>
      <protection/>
    </xf>
    <xf numFmtId="1" fontId="4" fillId="0" borderId="0" xfId="47" applyNumberFormat="1" applyFont="1" applyFill="1" applyAlignment="1">
      <alignment horizontal="center"/>
      <protection/>
    </xf>
    <xf numFmtId="1" fontId="4" fillId="0" borderId="0" xfId="47" applyNumberFormat="1" applyFont="1" applyFill="1" applyAlignment="1">
      <alignment horizontal="left" wrapText="1"/>
      <protection/>
    </xf>
    <xf numFmtId="3" fontId="5" fillId="0" borderId="0" xfId="47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4" fillId="0" borderId="0" xfId="47" applyFont="1" applyFill="1" applyBorder="1" applyAlignment="1">
      <alignment horizontal="left" vertical="center" wrapText="1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47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0" xfId="47" applyNumberFormat="1" applyFont="1" applyFill="1" applyBorder="1" applyAlignment="1">
      <alignment horizontal="left" vertical="center" wrapText="1"/>
      <protection/>
    </xf>
    <xf numFmtId="3" fontId="5" fillId="0" borderId="12" xfId="47" applyNumberFormat="1" applyFont="1" applyFill="1" applyBorder="1" applyAlignment="1">
      <alignment horizontal="right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0" xfId="47" applyNumberFormat="1" applyFont="1" applyFill="1" applyBorder="1" applyAlignment="1">
      <alignment horizontal="right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3" fontId="5" fillId="0" borderId="20" xfId="47" applyNumberFormat="1" applyFont="1" applyFill="1" applyBorder="1" applyAlignment="1">
      <alignment horizontal="center" vertical="center"/>
      <protection/>
    </xf>
    <xf numFmtId="3" fontId="5" fillId="0" borderId="21" xfId="47" applyNumberFormat="1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3" fontId="4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5" fillId="0" borderId="27" xfId="47" applyFont="1" applyFill="1" applyBorder="1" applyAlignment="1">
      <alignment horizontal="center" vertical="center"/>
      <protection/>
    </xf>
    <xf numFmtId="0" fontId="5" fillId="0" borderId="28" xfId="47" applyFont="1" applyFill="1" applyBorder="1" applyAlignment="1">
      <alignment horizontal="center" vertical="center"/>
      <protection/>
    </xf>
    <xf numFmtId="0" fontId="5" fillId="0" borderId="29" xfId="47" applyFont="1" applyFill="1" applyBorder="1" applyAlignment="1">
      <alignment horizontal="center" vertical="center"/>
      <protection/>
    </xf>
    <xf numFmtId="0" fontId="5" fillId="0" borderId="30" xfId="47" applyFont="1" applyFill="1" applyBorder="1" applyAlignment="1">
      <alignment horizontal="center" vertical="center"/>
      <protection/>
    </xf>
    <xf numFmtId="0" fontId="5" fillId="0" borderId="31" xfId="47" applyFont="1" applyFill="1" applyBorder="1" applyAlignment="1">
      <alignment horizontal="center" vertical="center"/>
      <protection/>
    </xf>
    <xf numFmtId="0" fontId="5" fillId="0" borderId="32" xfId="47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 příspěvek na provoz 20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9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5.59765625" style="8" customWidth="1"/>
    <col min="2" max="2" width="11.69921875" style="8" customWidth="1"/>
    <col min="3" max="3" width="42.3984375" style="8" customWidth="1"/>
    <col min="4" max="4" width="26.5" style="8" customWidth="1"/>
    <col min="5" max="5" width="36.69921875" style="8" customWidth="1"/>
    <col min="6" max="6" width="13" style="8" customWidth="1"/>
    <col min="7" max="7" width="28.5" style="38" customWidth="1"/>
    <col min="8" max="8" width="14.3984375" style="8" customWidth="1"/>
    <col min="9" max="16384" width="9" style="8" customWidth="1"/>
  </cols>
  <sheetData>
    <row r="1" spans="1:7" s="57" customFormat="1" ht="15">
      <c r="A1" s="56" t="s">
        <v>36</v>
      </c>
      <c r="G1" s="58"/>
    </row>
    <row r="2" spans="2:8" s="2" customFormat="1" ht="15">
      <c r="B2" s="3"/>
      <c r="D2" s="4"/>
      <c r="F2" s="5"/>
      <c r="G2" s="6"/>
      <c r="H2" s="7"/>
    </row>
    <row r="3" spans="1:235" s="15" customFormat="1" ht="16.5" customHeight="1">
      <c r="A3" s="8"/>
      <c r="B3" s="9"/>
      <c r="C3" s="10"/>
      <c r="D3" s="11"/>
      <c r="E3" s="11"/>
      <c r="F3" s="12" t="s">
        <v>1</v>
      </c>
      <c r="G3" s="13"/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</row>
    <row r="4" spans="1:6" s="16" customFormat="1" ht="15" customHeight="1">
      <c r="A4" s="48" t="s">
        <v>27</v>
      </c>
      <c r="B4" s="48" t="s">
        <v>4</v>
      </c>
      <c r="C4" s="48" t="s">
        <v>2</v>
      </c>
      <c r="D4" s="48" t="s">
        <v>7</v>
      </c>
      <c r="E4" s="44" t="s">
        <v>28</v>
      </c>
      <c r="F4" s="46" t="s">
        <v>3</v>
      </c>
    </row>
    <row r="5" spans="1:6" s="1" customFormat="1" ht="24" customHeight="1">
      <c r="A5" s="49"/>
      <c r="B5" s="49"/>
      <c r="C5" s="49"/>
      <c r="D5" s="49"/>
      <c r="E5" s="45"/>
      <c r="F5" s="47"/>
    </row>
    <row r="6" spans="1:6" s="15" customFormat="1" ht="45">
      <c r="A6" s="17">
        <v>1</v>
      </c>
      <c r="B6" s="18">
        <v>60802669</v>
      </c>
      <c r="C6" s="19" t="s">
        <v>20</v>
      </c>
      <c r="D6" s="20" t="s">
        <v>21</v>
      </c>
      <c r="E6" s="21" t="s">
        <v>33</v>
      </c>
      <c r="F6" s="22">
        <v>99000</v>
      </c>
    </row>
    <row r="7" spans="1:6" s="15" customFormat="1" ht="45">
      <c r="A7" s="17">
        <v>2</v>
      </c>
      <c r="B7" s="23">
        <v>62330390</v>
      </c>
      <c r="C7" s="24" t="s">
        <v>18</v>
      </c>
      <c r="D7" s="25" t="s">
        <v>19</v>
      </c>
      <c r="E7" s="21" t="s">
        <v>37</v>
      </c>
      <c r="F7" s="26">
        <v>60000</v>
      </c>
    </row>
    <row r="8" spans="1:6" s="15" customFormat="1" ht="33.75" customHeight="1">
      <c r="A8" s="17">
        <v>3</v>
      </c>
      <c r="B8" s="23" t="s">
        <v>5</v>
      </c>
      <c r="C8" s="24" t="s">
        <v>24</v>
      </c>
      <c r="D8" s="25" t="s">
        <v>6</v>
      </c>
      <c r="E8" s="21" t="s">
        <v>34</v>
      </c>
      <c r="F8" s="22">
        <v>117000</v>
      </c>
    </row>
    <row r="9" spans="1:6" s="15" customFormat="1" ht="30">
      <c r="A9" s="17">
        <v>4</v>
      </c>
      <c r="B9" s="27" t="s">
        <v>12</v>
      </c>
      <c r="C9" s="24" t="s">
        <v>25</v>
      </c>
      <c r="D9" s="28" t="s">
        <v>13</v>
      </c>
      <c r="E9" s="21" t="s">
        <v>32</v>
      </c>
      <c r="F9" s="22">
        <v>28000</v>
      </c>
    </row>
    <row r="10" spans="1:6" s="15" customFormat="1" ht="45">
      <c r="A10" s="17">
        <v>5</v>
      </c>
      <c r="B10" s="27" t="s">
        <v>16</v>
      </c>
      <c r="C10" s="24" t="s">
        <v>26</v>
      </c>
      <c r="D10" s="28" t="s">
        <v>17</v>
      </c>
      <c r="E10" s="21" t="s">
        <v>30</v>
      </c>
      <c r="F10" s="22">
        <v>200000</v>
      </c>
    </row>
    <row r="11" spans="1:6" s="15" customFormat="1" ht="30">
      <c r="A11" s="17">
        <v>6</v>
      </c>
      <c r="B11" s="27">
        <v>13643479</v>
      </c>
      <c r="C11" s="24" t="s">
        <v>14</v>
      </c>
      <c r="D11" s="28" t="s">
        <v>15</v>
      </c>
      <c r="E11" s="21" t="s">
        <v>31</v>
      </c>
      <c r="F11" s="22">
        <v>320000</v>
      </c>
    </row>
    <row r="12" spans="1:6" s="15" customFormat="1" ht="30">
      <c r="A12" s="17">
        <v>7</v>
      </c>
      <c r="B12" s="29">
        <v>47658061</v>
      </c>
      <c r="C12" s="30" t="s">
        <v>22</v>
      </c>
      <c r="D12" s="31" t="s">
        <v>23</v>
      </c>
      <c r="E12" s="21" t="s">
        <v>35</v>
      </c>
      <c r="F12" s="22">
        <v>43000</v>
      </c>
    </row>
    <row r="13" spans="1:6" s="15" customFormat="1" ht="15">
      <c r="A13" s="50"/>
      <c r="B13" s="51"/>
      <c r="C13" s="51"/>
      <c r="D13" s="52"/>
      <c r="E13" s="42" t="s">
        <v>29</v>
      </c>
      <c r="F13" s="32"/>
    </row>
    <row r="14" spans="1:6" s="15" customFormat="1" ht="15">
      <c r="A14" s="53"/>
      <c r="B14" s="54"/>
      <c r="C14" s="54"/>
      <c r="D14" s="55"/>
      <c r="E14" s="43"/>
      <c r="F14" s="33"/>
    </row>
    <row r="15" spans="1:6" s="15" customFormat="1" ht="23.25" customHeight="1">
      <c r="A15" s="34">
        <v>8</v>
      </c>
      <c r="B15" s="23" t="s">
        <v>9</v>
      </c>
      <c r="C15" s="24" t="s">
        <v>10</v>
      </c>
      <c r="D15" s="25" t="s">
        <v>11</v>
      </c>
      <c r="E15" s="21"/>
      <c r="F15" s="26">
        <v>93000</v>
      </c>
    </row>
    <row r="16" spans="1:7" s="37" customFormat="1" ht="21" customHeight="1">
      <c r="A16" s="39" t="s">
        <v>8</v>
      </c>
      <c r="B16" s="40"/>
      <c r="C16" s="40"/>
      <c r="D16" s="40"/>
      <c r="E16" s="41"/>
      <c r="F16" s="35">
        <f>SUBTOTAL(9,F6:F15)</f>
        <v>960000</v>
      </c>
      <c r="G16" s="36"/>
    </row>
    <row r="19" ht="15.75">
      <c r="C19" s="8" t="s">
        <v>0</v>
      </c>
    </row>
  </sheetData>
  <sheetProtection/>
  <mergeCells count="8">
    <mergeCell ref="E13:E14"/>
    <mergeCell ref="E4:E5"/>
    <mergeCell ref="F4:F5"/>
    <mergeCell ref="A4:A5"/>
    <mergeCell ref="B4:B5"/>
    <mergeCell ref="C4:C5"/>
    <mergeCell ref="D4:D5"/>
    <mergeCell ref="A13:D14"/>
  </mergeCells>
  <printOptions horizontalCentered="1"/>
  <pageMargins left="0.7874015748031497" right="0.7874015748031497" top="1.1811023622047245" bottom="0.984251968503937" header="0.31496062992125984" footer="0.5118110236220472"/>
  <pageSetup horizontalDpi="600" verticalDpi="600" orientation="landscape" paperSize="9" scale="85" r:id="rId1"/>
  <headerFooter alignWithMargins="0">
    <oddHeader>&amp;L&amp;"Tahoma,Tučné"Usnesení č. 2/21 - Příloha č. 2&amp;"Tahoma,Obyčejné"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Radka Bartmanová</cp:lastModifiedBy>
  <cp:lastPrinted>2012-11-23T08:13:32Z</cp:lastPrinted>
  <dcterms:created xsi:type="dcterms:W3CDTF">2007-09-05T11:01:08Z</dcterms:created>
  <dcterms:modified xsi:type="dcterms:W3CDTF">2012-11-23T08:13:33Z</dcterms:modified>
  <cp:category/>
  <cp:version/>
  <cp:contentType/>
  <cp:contentStatus/>
</cp:coreProperties>
</file>