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PŘÍLOHA Č. 1" sheetId="1" r:id="rId1"/>
  </sheets>
  <definedNames>
    <definedName name="_xlnm.Print_Titles" localSheetId="0">'PŘÍLOHA Č. 1'!$4:$5</definedName>
    <definedName name="_xlnm.Print_Area" localSheetId="0">'PŘÍLOHA Č. 1'!$A$1:$F$27</definedName>
    <definedName name="Z_231383D3_DBD9_4C1A_BBEB_3494FBBA2D3E_.wvu.PrintArea" localSheetId="0" hidden="1">'PŘÍLOHA Č. 1'!$A$1:$F$27</definedName>
    <definedName name="Z_231383D3_DBD9_4C1A_BBEB_3494FBBA2D3E_.wvu.PrintTitles" localSheetId="0" hidden="1">'PŘÍLOHA Č. 1'!$4:$5</definedName>
    <definedName name="Z_30D3E995_6262_483A_BC14_7F96880CB58A_.wvu.PrintArea" localSheetId="0" hidden="1">'PŘÍLOHA Č. 1'!$A$1:$F$27</definedName>
    <definedName name="Z_30D3E995_6262_483A_BC14_7F96880CB58A_.wvu.PrintTitles" localSheetId="0" hidden="1">'PŘÍLOHA Č. 1'!$4:$5</definedName>
  </definedNames>
  <calcPr fullCalcOnLoad="1"/>
</workbook>
</file>

<file path=xl/sharedStrings.xml><?xml version="1.0" encoding="utf-8"?>
<sst xmlns="http://schemas.openxmlformats.org/spreadsheetml/2006/main" count="69" uniqueCount="54">
  <si>
    <t xml:space="preserve"> </t>
  </si>
  <si>
    <t xml:space="preserve">Zvýšení závazného ukazatele příspěvek na provoz příspěvkovým organizacím kraje v oblasti školství </t>
  </si>
  <si>
    <t>v Kč</t>
  </si>
  <si>
    <t>IČ</t>
  </si>
  <si>
    <t>Příjemce</t>
  </si>
  <si>
    <t>Adresa</t>
  </si>
  <si>
    <t>Účelově určeno na:</t>
  </si>
  <si>
    <t>Zvýšení o:</t>
  </si>
  <si>
    <t>Základní škola, Bruntál, Rýmařovská 15, příspěvková organizace</t>
  </si>
  <si>
    <t>Bruntál, Rýmařovská 15</t>
  </si>
  <si>
    <t>00846881</t>
  </si>
  <si>
    <t>Gymnázium a Střední odborná škola, Frýdek-Místek, Cihelní 410, příspěvková organizace</t>
  </si>
  <si>
    <t>Frýdek-Místek, Cihelní 410</t>
  </si>
  <si>
    <t>00844985</t>
  </si>
  <si>
    <t>Střední zdravotnická škola, Karviná, příspěvková organizace</t>
  </si>
  <si>
    <t>Karviná, Borovského 2315/1</t>
  </si>
  <si>
    <t>00602116</t>
  </si>
  <si>
    <t>Střední průmyslová škola stavební, Ostrava,  příspěvková organizace</t>
  </si>
  <si>
    <t>Ostrava - Zábřeh, Středoškolská 3</t>
  </si>
  <si>
    <t>Střední škola, Havířov-Šumbark, Sýkorova 1/613, příspěvková organizace</t>
  </si>
  <si>
    <t>Havířov-Šumbark, Sýkorova 1/613</t>
  </si>
  <si>
    <t>13644271</t>
  </si>
  <si>
    <t>Střední škola, Havířov-Prostřední Suchá, příspěvková organizace</t>
  </si>
  <si>
    <t>Havířov-Prostřední  Suchá, Kapitána Jasioka 50</t>
  </si>
  <si>
    <t>00845299</t>
  </si>
  <si>
    <t>Střední škola technická, Opava, Kolofíkovo nábřeží 51, příspěvková organizace</t>
  </si>
  <si>
    <t>Opava, Kolofíkovo nábřeží 51</t>
  </si>
  <si>
    <t>00576441</t>
  </si>
  <si>
    <t>Střední škola hotelnictví a gastronomie, Frenštát pod Radhoštěm, příspěvková organizace</t>
  </si>
  <si>
    <t>Frenštát pod Radhoštěm, Mariánská 252</t>
  </si>
  <si>
    <t>00601624</t>
  </si>
  <si>
    <t>Vyšší odborná škola, Střední odborná škola a Střední odborné učiliště, Kopřivnice, příspěvková organizace</t>
  </si>
  <si>
    <t>Kopřivnice, Husova 1302</t>
  </si>
  <si>
    <t>Střední škola technických oborů, Havířov-Šumbark, Lidická 1a/600,  příspěvková organizace</t>
  </si>
  <si>
    <t>Havířov-Šumbark, Lidická 600</t>
  </si>
  <si>
    <t>Základní umělecká škola, Ostrava - Zábřeh, Sologubova 9/A, příspěvková organizace</t>
  </si>
  <si>
    <t>Ostrava - Zábřeh, Sologubova 9/A</t>
  </si>
  <si>
    <t>Dětský domov a Školní jídelna, Ostrava-Slezská Ostrava, Na Vizině 28, příspěvková organizace</t>
  </si>
  <si>
    <t>Ostrava - Slezská Ostrava, Na Vizině 28</t>
  </si>
  <si>
    <t>Celkem</t>
  </si>
  <si>
    <t>Č.ř.</t>
  </si>
  <si>
    <t>71172050</t>
  </si>
  <si>
    <t>Základní škola, Ostrava-Slezská Ostrava, Na Vizině 28, příspěvková organizace</t>
  </si>
  <si>
    <t>Ostrava-Slezská Ostrava, Na Vizině 28</t>
  </si>
  <si>
    <t>00601349</t>
  </si>
  <si>
    <t>Gymnázium, Krnov, příspěvková organizace</t>
  </si>
  <si>
    <t>Krnov, Smetanův okruh 2</t>
  </si>
  <si>
    <t>odměny a zákonné odvody za práce spojené s přípravou a realizací projektu zateplení budov</t>
  </si>
  <si>
    <t>Celkem na odměny a zákonné odvody v souvislosti s realizací projektu zateplení budov</t>
  </si>
  <si>
    <t>Základní škola při zdravotnickém zařízení a Mateřská škola při zdravotnickém zařízení, Klimkovice, příspěvková organizace</t>
  </si>
  <si>
    <t>Klimkovice, Hýlov 24</t>
  </si>
  <si>
    <t>náklady na výměnu oken</t>
  </si>
  <si>
    <t>náklady na věcnou režii stravování žáků</t>
  </si>
  <si>
    <t>náklady na řešení soudního sporu a další provozní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</si>
</sst>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Arial CE"/>
      <family val="0"/>
    </font>
    <font>
      <sz val="12"/>
      <name val="Times New Roman CE"/>
      <family val="0"/>
    </font>
    <font>
      <sz val="8"/>
      <name val="Arial"/>
      <family val="0"/>
    </font>
    <font>
      <i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19" applyFont="1" applyFill="1">
      <alignment/>
      <protection/>
    </xf>
    <xf numFmtId="0" fontId="2" fillId="2" borderId="0" xfId="19" applyFont="1" applyFill="1" applyAlignment="1">
      <alignment horizontal="center"/>
      <protection/>
    </xf>
    <xf numFmtId="0" fontId="1" fillId="2" borderId="0" xfId="19" applyFont="1" applyFill="1">
      <alignment/>
      <protection/>
    </xf>
    <xf numFmtId="1" fontId="1" fillId="2" borderId="0" xfId="19" applyNumberFormat="1" applyFont="1" applyFill="1" applyAlignment="1">
      <alignment horizontal="center"/>
      <protection/>
    </xf>
    <xf numFmtId="1" fontId="1" fillId="2" borderId="0" xfId="19" applyNumberFormat="1" applyFont="1" applyFill="1" applyAlignment="1">
      <alignment horizontal="left" wrapText="1"/>
      <protection/>
    </xf>
    <xf numFmtId="3" fontId="2" fillId="2" borderId="0" xfId="19" applyNumberFormat="1" applyFont="1" applyFill="1" applyAlignment="1">
      <alignment horizontal="right"/>
      <protection/>
    </xf>
    <xf numFmtId="0" fontId="4" fillId="2" borderId="0" xfId="0" applyFont="1" applyFill="1" applyAlignment="1">
      <alignment/>
    </xf>
    <xf numFmtId="0" fontId="1" fillId="2" borderId="0" xfId="19" applyFont="1" applyFill="1" applyBorder="1" applyAlignment="1">
      <alignment horizontal="left" vertical="center" wrapText="1"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19" applyFont="1" applyFill="1" applyBorder="1" applyAlignment="1">
      <alignment horizontal="center" vertical="center"/>
      <protection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1" xfId="19" applyNumberFormat="1" applyFont="1" applyFill="1" applyBorder="1" applyAlignment="1">
      <alignment horizontal="left" vertical="center" wrapText="1"/>
      <protection/>
    </xf>
    <xf numFmtId="3" fontId="2" fillId="2" borderId="1" xfId="19" applyNumberFormat="1" applyFont="1" applyFill="1" applyBorder="1" applyAlignment="1">
      <alignment horizontal="right" vertical="center"/>
      <protection/>
    </xf>
    <xf numFmtId="3" fontId="2" fillId="2" borderId="4" xfId="19" applyNumberFormat="1" applyFont="1" applyFill="1" applyBorder="1" applyAlignment="1">
      <alignment horizontal="right" vertical="center"/>
      <protection/>
    </xf>
    <xf numFmtId="3" fontId="1" fillId="2" borderId="2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19" applyFont="1" applyFill="1" applyBorder="1" applyAlignment="1">
      <alignment horizontal="center" vertical="center"/>
      <protection/>
    </xf>
    <xf numFmtId="1" fontId="2" fillId="2" borderId="4" xfId="19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3" fontId="6" fillId="2" borderId="4" xfId="19" applyNumberFormat="1" applyFont="1" applyFill="1" applyBorder="1" applyAlignment="1">
      <alignment horizontal="right" vertical="center"/>
      <protection/>
    </xf>
    <xf numFmtId="0" fontId="2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 příspěvek na provoz 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6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6.00390625" style="8" customWidth="1"/>
    <col min="2" max="2" width="11.8515625" style="8" customWidth="1"/>
    <col min="3" max="3" width="48.421875" style="8" customWidth="1"/>
    <col min="4" max="4" width="30.28125" style="8" customWidth="1"/>
    <col min="5" max="5" width="42.00390625" style="8" customWidth="1"/>
    <col min="6" max="6" width="12.421875" style="8" customWidth="1"/>
    <col min="7" max="7" width="32.57421875" style="26" customWidth="1"/>
    <col min="8" max="8" width="16.421875" style="8" customWidth="1"/>
    <col min="9" max="16384" width="9.140625" style="8" customWidth="1"/>
  </cols>
  <sheetData>
    <row r="1" spans="1:7" s="56" customFormat="1" ht="15">
      <c r="A1" s="55" t="s">
        <v>1</v>
      </c>
      <c r="G1" s="57"/>
    </row>
    <row r="2" spans="2:8" s="2" customFormat="1" ht="15">
      <c r="B2" s="3"/>
      <c r="D2" s="4"/>
      <c r="F2" s="5"/>
      <c r="G2" s="6"/>
      <c r="H2" s="7"/>
    </row>
    <row r="3" spans="1:235" s="15" customFormat="1" ht="12.75" customHeight="1">
      <c r="A3" s="8"/>
      <c r="B3" s="9"/>
      <c r="C3" s="10"/>
      <c r="D3" s="11"/>
      <c r="E3" s="11"/>
      <c r="F3" s="12" t="s">
        <v>2</v>
      </c>
      <c r="G3" s="13"/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</row>
    <row r="4" spans="1:6" s="16" customFormat="1" ht="15" customHeight="1">
      <c r="A4" s="53" t="s">
        <v>40</v>
      </c>
      <c r="B4" s="53" t="s">
        <v>3</v>
      </c>
      <c r="C4" s="53" t="s">
        <v>4</v>
      </c>
      <c r="D4" s="53" t="s">
        <v>5</v>
      </c>
      <c r="E4" s="49" t="s">
        <v>6</v>
      </c>
      <c r="F4" s="51" t="s">
        <v>7</v>
      </c>
    </row>
    <row r="5" spans="1:6" s="1" customFormat="1" ht="24" customHeight="1">
      <c r="A5" s="54"/>
      <c r="B5" s="54"/>
      <c r="C5" s="54"/>
      <c r="D5" s="54"/>
      <c r="E5" s="50"/>
      <c r="F5" s="52"/>
    </row>
    <row r="6" spans="1:6" s="15" customFormat="1" ht="45">
      <c r="A6" s="17">
        <v>1</v>
      </c>
      <c r="B6" s="33" t="s">
        <v>41</v>
      </c>
      <c r="C6" s="34" t="s">
        <v>42</v>
      </c>
      <c r="D6" s="38" t="s">
        <v>43</v>
      </c>
      <c r="E6" s="21" t="s">
        <v>47</v>
      </c>
      <c r="F6" s="23">
        <v>28000</v>
      </c>
    </row>
    <row r="7" spans="1:6" s="15" customFormat="1" ht="45">
      <c r="A7" s="17">
        <v>2</v>
      </c>
      <c r="B7" s="20">
        <v>60802669</v>
      </c>
      <c r="C7" s="19" t="s">
        <v>8</v>
      </c>
      <c r="D7" s="39" t="s">
        <v>9</v>
      </c>
      <c r="E7" s="21" t="s">
        <v>47</v>
      </c>
      <c r="F7" s="22">
        <v>35000</v>
      </c>
    </row>
    <row r="8" spans="1:6" s="15" customFormat="1" ht="45">
      <c r="A8" s="17">
        <v>3</v>
      </c>
      <c r="B8" s="18" t="s">
        <v>10</v>
      </c>
      <c r="C8" s="19" t="s">
        <v>11</v>
      </c>
      <c r="D8" s="40" t="s">
        <v>12</v>
      </c>
      <c r="E8" s="21" t="s">
        <v>47</v>
      </c>
      <c r="F8" s="22">
        <v>35000</v>
      </c>
    </row>
    <row r="9" spans="1:6" s="15" customFormat="1" ht="45">
      <c r="A9" s="17">
        <v>4</v>
      </c>
      <c r="B9" s="20" t="s">
        <v>13</v>
      </c>
      <c r="C9" s="19" t="s">
        <v>14</v>
      </c>
      <c r="D9" s="39" t="s">
        <v>15</v>
      </c>
      <c r="E9" s="21" t="s">
        <v>47</v>
      </c>
      <c r="F9" s="23">
        <v>35000</v>
      </c>
    </row>
    <row r="10" spans="1:6" s="15" customFormat="1" ht="45">
      <c r="A10" s="17">
        <v>5</v>
      </c>
      <c r="B10" s="18" t="s">
        <v>16</v>
      </c>
      <c r="C10" s="19" t="s">
        <v>17</v>
      </c>
      <c r="D10" s="40" t="s">
        <v>18</v>
      </c>
      <c r="E10" s="21" t="s">
        <v>47</v>
      </c>
      <c r="F10" s="23">
        <v>35000</v>
      </c>
    </row>
    <row r="11" spans="1:6" s="15" customFormat="1" ht="45">
      <c r="A11" s="17">
        <v>6</v>
      </c>
      <c r="B11" s="18">
        <v>13644289</v>
      </c>
      <c r="C11" s="19" t="s">
        <v>19</v>
      </c>
      <c r="D11" s="40" t="s">
        <v>20</v>
      </c>
      <c r="E11" s="21" t="s">
        <v>47</v>
      </c>
      <c r="F11" s="23">
        <v>35000</v>
      </c>
    </row>
    <row r="12" spans="1:6" s="15" customFormat="1" ht="45">
      <c r="A12" s="17">
        <v>7</v>
      </c>
      <c r="B12" s="18" t="s">
        <v>21</v>
      </c>
      <c r="C12" s="19" t="s">
        <v>22</v>
      </c>
      <c r="D12" s="40" t="s">
        <v>23</v>
      </c>
      <c r="E12" s="21" t="s">
        <v>47</v>
      </c>
      <c r="F12" s="23">
        <v>35000</v>
      </c>
    </row>
    <row r="13" spans="1:6" s="15" customFormat="1" ht="45">
      <c r="A13" s="17">
        <v>8</v>
      </c>
      <c r="B13" s="18" t="s">
        <v>24</v>
      </c>
      <c r="C13" s="19" t="s">
        <v>25</v>
      </c>
      <c r="D13" s="40" t="s">
        <v>26</v>
      </c>
      <c r="E13" s="21" t="s">
        <v>47</v>
      </c>
      <c r="F13" s="23">
        <v>35000</v>
      </c>
    </row>
    <row r="14" spans="1:6" s="15" customFormat="1" ht="45">
      <c r="A14" s="17">
        <v>9</v>
      </c>
      <c r="B14" s="18" t="s">
        <v>27</v>
      </c>
      <c r="C14" s="19" t="s">
        <v>28</v>
      </c>
      <c r="D14" s="40" t="s">
        <v>29</v>
      </c>
      <c r="E14" s="21" t="s">
        <v>47</v>
      </c>
      <c r="F14" s="23">
        <v>35000</v>
      </c>
    </row>
    <row r="15" spans="1:6" s="15" customFormat="1" ht="45">
      <c r="A15" s="17">
        <v>10</v>
      </c>
      <c r="B15" s="18" t="s">
        <v>30</v>
      </c>
      <c r="C15" s="19" t="s">
        <v>31</v>
      </c>
      <c r="D15" s="40" t="s">
        <v>32</v>
      </c>
      <c r="E15" s="21" t="s">
        <v>47</v>
      </c>
      <c r="F15" s="23">
        <v>35000</v>
      </c>
    </row>
    <row r="16" spans="1:6" s="15" customFormat="1" ht="45">
      <c r="A16" s="17">
        <v>11</v>
      </c>
      <c r="B16" s="18">
        <v>68321261</v>
      </c>
      <c r="C16" s="19" t="s">
        <v>33</v>
      </c>
      <c r="D16" s="40" t="s">
        <v>34</v>
      </c>
      <c r="E16" s="21" t="s">
        <v>47</v>
      </c>
      <c r="F16" s="23">
        <v>35000</v>
      </c>
    </row>
    <row r="17" spans="1:6" s="15" customFormat="1" ht="45">
      <c r="A17" s="17">
        <v>12</v>
      </c>
      <c r="B17" s="18">
        <v>63731983</v>
      </c>
      <c r="C17" s="19" t="s">
        <v>35</v>
      </c>
      <c r="D17" s="41" t="s">
        <v>36</v>
      </c>
      <c r="E17" s="21" t="s">
        <v>47</v>
      </c>
      <c r="F17" s="23">
        <v>35000</v>
      </c>
    </row>
    <row r="18" spans="1:6" s="15" customFormat="1" ht="45">
      <c r="A18" s="17">
        <v>13</v>
      </c>
      <c r="B18" s="29">
        <v>61989258</v>
      </c>
      <c r="C18" s="30" t="s">
        <v>37</v>
      </c>
      <c r="D18" s="42" t="s">
        <v>38</v>
      </c>
      <c r="E18" s="21" t="s">
        <v>47</v>
      </c>
      <c r="F18" s="23">
        <v>7000</v>
      </c>
    </row>
    <row r="19" spans="1:6" s="15" customFormat="1" ht="15" customHeight="1">
      <c r="A19" s="43" t="s">
        <v>48</v>
      </c>
      <c r="B19" s="44"/>
      <c r="C19" s="44"/>
      <c r="D19" s="44"/>
      <c r="E19" s="45"/>
      <c r="F19" s="37">
        <f>SUBTOTAL(9,F6:F18)</f>
        <v>420000</v>
      </c>
    </row>
    <row r="20" spans="1:6" s="15" customFormat="1" ht="21" customHeight="1">
      <c r="A20" s="17">
        <v>14</v>
      </c>
      <c r="B20" s="27" t="s">
        <v>44</v>
      </c>
      <c r="C20" s="36" t="s">
        <v>45</v>
      </c>
      <c r="D20" s="28" t="s">
        <v>46</v>
      </c>
      <c r="E20" s="21" t="s">
        <v>52</v>
      </c>
      <c r="F20" s="23">
        <v>180000</v>
      </c>
    </row>
    <row r="21" spans="1:6" s="15" customFormat="1" ht="30">
      <c r="A21" s="31">
        <v>15</v>
      </c>
      <c r="B21" s="33" t="s">
        <v>41</v>
      </c>
      <c r="C21" s="34" t="s">
        <v>42</v>
      </c>
      <c r="D21" s="35" t="s">
        <v>43</v>
      </c>
      <c r="E21" s="32" t="s">
        <v>53</v>
      </c>
      <c r="F21" s="23">
        <v>145000</v>
      </c>
    </row>
    <row r="22" spans="1:6" s="15" customFormat="1" ht="45">
      <c r="A22" s="17">
        <v>16</v>
      </c>
      <c r="B22" s="27">
        <v>70640696</v>
      </c>
      <c r="C22" s="36" t="s">
        <v>49</v>
      </c>
      <c r="D22" s="28" t="s">
        <v>50</v>
      </c>
      <c r="E22" s="21" t="s">
        <v>51</v>
      </c>
      <c r="F22" s="23">
        <v>192000</v>
      </c>
    </row>
    <row r="23" spans="1:7" s="25" customFormat="1" ht="15">
      <c r="A23" s="46" t="s">
        <v>39</v>
      </c>
      <c r="B23" s="47"/>
      <c r="C23" s="47"/>
      <c r="D23" s="47"/>
      <c r="E23" s="48"/>
      <c r="F23" s="24">
        <f>SUBTOTAL(9,F6:F22)</f>
        <v>937000</v>
      </c>
      <c r="G23"/>
    </row>
    <row r="26" ht="15.75">
      <c r="C26" s="8" t="s">
        <v>0</v>
      </c>
    </row>
  </sheetData>
  <mergeCells count="8">
    <mergeCell ref="A19:E19"/>
    <mergeCell ref="A23:E23"/>
    <mergeCell ref="E4:E5"/>
    <mergeCell ref="F4:F5"/>
    <mergeCell ref="A4:A5"/>
    <mergeCell ref="B4:B5"/>
    <mergeCell ref="C4:C5"/>
    <mergeCell ref="D4:D5"/>
  </mergeCells>
  <printOptions/>
  <pageMargins left="0.7874015748031497" right="0.7874015748031497" top="1.1811023622047245" bottom="0.984251968503937" header="0.31496062992125984" footer="0.5118110236220472"/>
  <pageSetup horizontalDpi="600" verticalDpi="600" orientation="landscape" paperSize="9" scale="86" r:id="rId1"/>
  <headerFooter alignWithMargins="0">
    <oddHeader>&amp;L&amp;"Tahoma,Tučné"&amp;12Usnesení č. 94/5955 -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Radka Bartmanová</cp:lastModifiedBy>
  <cp:lastPrinted>2011-10-06T06:35:41Z</cp:lastPrinted>
  <dcterms:created xsi:type="dcterms:W3CDTF">2011-09-13T08:27:03Z</dcterms:created>
  <dcterms:modified xsi:type="dcterms:W3CDTF">2011-10-06T06:36:20Z</dcterms:modified>
  <cp:category/>
  <cp:version/>
  <cp:contentType/>
  <cp:contentStatus/>
</cp:coreProperties>
</file>