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activeTab="0"/>
  </bookViews>
  <sheets>
    <sheet name="Příloha č. 1" sheetId="1" r:id="rId1"/>
  </sheets>
  <definedNames>
    <definedName name="_xlnm.Print_Titles" localSheetId="0">'Příloha č. 1'!$8:$8</definedName>
    <definedName name="Z_0E4CFCFB_6D5D_4143_AF2F_26D288794FED_.wvu.PrintTitles" localSheetId="0" hidden="1">'Příloha č. 1'!$8:$8</definedName>
    <definedName name="Z_31EE2C9B_7094_499F_979B_4A853F74E82C_.wvu.PrintTitles" localSheetId="0" hidden="1">'Příloha č. 1'!$8:$8</definedName>
    <definedName name="Z_47060770_EFD1_4630_81FC_AE769BEC118F_.wvu.PrintTitles" localSheetId="0" hidden="1">'Příloha č. 1'!$8:$8</definedName>
    <definedName name="Z_4AF15AEA_2079_48DC_AB61_4B3118CAF9C7_.wvu.PrintTitles" localSheetId="0" hidden="1">'Příloha č. 1'!$8:$8</definedName>
    <definedName name="Z_5D7D3970_FB4C_4759_9737_56C09EE7BE91_.wvu.PrintTitles" localSheetId="0" hidden="1">'Příloha č. 1'!$8:$8</definedName>
    <definedName name="Z_65F7B9EA_4D43_4C4D_BBE0_A49F3A97BC28_.wvu.PrintTitles" localSheetId="0" hidden="1">'Příloha č. 1'!$8:$8</definedName>
    <definedName name="Z_67149D96_98E5_4973_8CCA_962CE8B66FA7_.wvu.PrintTitles" localSheetId="0" hidden="1">'Příloha č. 1'!$8:$8</definedName>
    <definedName name="Z_6A72453D_DF5A_4975_BE43_AD3600512148_.wvu.PrintTitles" localSheetId="0" hidden="1">'Příloha č. 1'!$8:$8</definedName>
    <definedName name="Z_7B0F272A_D13B_4D84_ABD1_98C8E7C30016_.wvu.PrintTitles" localSheetId="0" hidden="1">'Příloha č. 1'!$8:$8</definedName>
    <definedName name="Z_BB4393E1_61B2_437B_922E_AD1C2C9F6164_.wvu.PrintTitles" localSheetId="0" hidden="1">'Příloha č. 1'!$8:$8</definedName>
  </definedNames>
  <calcPr fullCalcOnLoad="1"/>
</workbook>
</file>

<file path=xl/sharedStrings.xml><?xml version="1.0" encoding="utf-8"?>
<sst xmlns="http://schemas.openxmlformats.org/spreadsheetml/2006/main" count="132" uniqueCount="120">
  <si>
    <t>Celkem</t>
  </si>
  <si>
    <t>Poř.</t>
  </si>
  <si>
    <t>IČ</t>
  </si>
  <si>
    <t>v  Kč</t>
  </si>
  <si>
    <t>Příjemce</t>
  </si>
  <si>
    <t>Adresa</t>
  </si>
  <si>
    <t xml:space="preserve">ZVÝŠENÍ o </t>
  </si>
  <si>
    <t xml:space="preserve">Zvýšení  závazného ukazatele  "příspěvek na provoz" příspěvkovým organizacím kraje s účelovým určením na financování grantových projektů  </t>
  </si>
  <si>
    <t>v rámci globálního grantu "Zvyšování kvality ve vzdělávání v kraji Moravskoslezském" Operačního programu Vzdělávání pro konkurenceschopnost</t>
  </si>
  <si>
    <t>Název grantového projektu</t>
  </si>
  <si>
    <t>Cihelní 410, 738 01 Frýdek-Místek</t>
  </si>
  <si>
    <t>Člověk a příroda experimentálně</t>
  </si>
  <si>
    <t>Posílení odborného profilu žáků zvýšením jejich jazykových a odborných kompetencí aneb Anglicky mluvící prodavači v obchodech v Moravskoslezském kraji</t>
  </si>
  <si>
    <t>Obchodní akademie a Vyšší odborná škola sociální, Ostrava-Mariánské Hory, příspěvková organizace</t>
  </si>
  <si>
    <t>Karasova 16, 709 00 Ostrava-Mariánské Hory</t>
  </si>
  <si>
    <t>Moderní, dynamickou a inovativní výukou k vyšší konkurenceschopnosti Obchodní akademie Ostrava</t>
  </si>
  <si>
    <t>Gymnázium, Karviná, příspěvková organizace</t>
  </si>
  <si>
    <t>Mírová 1442, 735 06 Karviná-Nové Město</t>
  </si>
  <si>
    <t>Webová sbírka řešených příkladů z fyziky pro základní a střední školy</t>
  </si>
  <si>
    <t>Gymnázium Mikuláše Koperníka, Bílovec, příspěvková organizace</t>
  </si>
  <si>
    <t>17. listopadu 526, 743 11 Bílovec</t>
  </si>
  <si>
    <t>Tvorba e-learningového kurzu pro výuku matematiky na středních školách</t>
  </si>
  <si>
    <t>Dukelská 5, 792 01 Bruntál</t>
  </si>
  <si>
    <t>Rozvoj a zkvalitňování školských vzdělávacích programů v odborném školství v oblasti služeb</t>
  </si>
  <si>
    <t>Střední škola stavební a dřevozpracující, Ostrava, příspěvková organizace</t>
  </si>
  <si>
    <t>U Studia 2654/33, 700 30 Ostrava – Zábřeh</t>
  </si>
  <si>
    <t>Zvyšování kvality ve stavebních a dřevooborech</t>
  </si>
  <si>
    <t>Obchodní akademie, Orlová, příspěvková organizace</t>
  </si>
  <si>
    <t>Krokem do Evropy – zkvalitněním výuky cizích jazyků zvýšit konkurenceschopnost žáků na trhu práce</t>
  </si>
  <si>
    <t>x</t>
  </si>
  <si>
    <t>00846881</t>
  </si>
  <si>
    <t>00602086</t>
  </si>
  <si>
    <t>00601667</t>
  </si>
  <si>
    <t>00845213</t>
  </si>
  <si>
    <t>Gymnázium a Střední odborná škola, Frýdek-Místek, Cihelní 410, příspěvková organizace</t>
  </si>
  <si>
    <t>Střední průmyslová škola, Karviná, příspěvková organizace</t>
  </si>
  <si>
    <t>62331515</t>
  </si>
  <si>
    <t>Žizkova 1818/1a, 733 01 Karviná</t>
  </si>
  <si>
    <t>Šance pro inovace v technických oborech</t>
  </si>
  <si>
    <t>60337494</t>
  </si>
  <si>
    <t>Střední škola služeb a podnikání, Ostrava-Poruba, příspěvková organizace</t>
  </si>
  <si>
    <t>Příčná 1108/1, 708 00 Ostrava-Poruba</t>
  </si>
  <si>
    <t>Gymnázium a Střední odborná škola, Nový Jičín, příspěvková organizace</t>
  </si>
  <si>
    <t>Masarykova střední škola zemědělská a Vyšší odborná škola, Opava, příspěvková organizace</t>
  </si>
  <si>
    <t>Sportovní gymnázium Dany a Emila Zátopkových, Ostrava, příspěvková organizace</t>
  </si>
  <si>
    <t>Střední průmyslová škola, Ostrava - Vítkovice, příspěvková organizace</t>
  </si>
  <si>
    <t>00601675</t>
  </si>
  <si>
    <t>00601632</t>
  </si>
  <si>
    <t>47813130</t>
  </si>
  <si>
    <t>00602060</t>
  </si>
  <si>
    <t>00602141</t>
  </si>
  <si>
    <t>Podpora výuky databázových systémů na středních odborných školách, založené na technologiích společnosti ORACLE</t>
  </si>
  <si>
    <t>Můj studijní svět online</t>
  </si>
  <si>
    <t>Implementace nové formy do výuky s důrazem na využívání ICT technologií</t>
  </si>
  <si>
    <t>Zvyšování gramotnosti žáků inovací výuky odborných předmětů s efektivním využitím prostředků ICT pro vyšší konkurenceschopnost na trhu práce v Moravskoslezském kraji</t>
  </si>
  <si>
    <t>SPŠ Vítkovice - moderní škola pro moderní výuku</t>
  </si>
  <si>
    <t>Střední průmyslová škola elektrotechniky, informatiky a řemesel, Frenštát pod Radhoštěm, příspěvková organizace</t>
  </si>
  <si>
    <t>Křižíkova 1258, 744 01  Frenštát pod Radhoštěm</t>
  </si>
  <si>
    <t>Purkyňova 12, 746 01  Opava</t>
  </si>
  <si>
    <t>Volgogradská 2631/6, 700 30 Ostrava - Zábřeh</t>
  </si>
  <si>
    <t>Zengrova 822/1, 703 00  Ostrava - Vítkovice</t>
  </si>
  <si>
    <t>00575933</t>
  </si>
  <si>
    <t xml:space="preserve">Časová použitelnost do </t>
  </si>
  <si>
    <t>Střední průmyslová škola, Bruntál, příspěvková organizace</t>
  </si>
  <si>
    <t xml:space="preserve">Kavalcova 814/1, 792 01  Bruntál </t>
  </si>
  <si>
    <t>INTERNETOVÁ ŠKOLA</t>
  </si>
  <si>
    <t>00601322</t>
  </si>
  <si>
    <t>Střední odborná škola, Bruntál, příspěvková organizace</t>
  </si>
  <si>
    <t>47813598</t>
  </si>
  <si>
    <t>Základní umělecká škola, Vítkov, Lidická 639, příspěvková organizace</t>
  </si>
  <si>
    <t>Lidická 639, 749 01 Vítkov</t>
  </si>
  <si>
    <t>Zavádění moderních přístupů k výuce v ZUŠ Vítkov</t>
  </si>
  <si>
    <t>47813113</t>
  </si>
  <si>
    <t>Mendelovo gymnázium, Opava, příspěvková organizace</t>
  </si>
  <si>
    <t>Moderní enviromentální vzdělávání v přírodě</t>
  </si>
  <si>
    <t>00601624</t>
  </si>
  <si>
    <t>Vyšší odborná škola, Střední odborná škola a Střední odborné učiliště, Kopřivnice, příspěvková organizace</t>
  </si>
  <si>
    <t>00577260</t>
  </si>
  <si>
    <t>00601152</t>
  </si>
  <si>
    <t>Gymnázium a Střední odborná škola, Frýdek - Místek, Cihelní 410, příspěvková organizace</t>
  </si>
  <si>
    <t>Střední škola společného stravování, Ostrava - Hrabůvka, příspěvková organizace</t>
  </si>
  <si>
    <t>Střední zdravotnická škola, Opava, Dvořákovy sady 2, příspěvková organizace</t>
  </si>
  <si>
    <t>Střední škola poštovních a logistických služeb, Opava, příspěvková organizace</t>
  </si>
  <si>
    <t>Střední průmyslová škola elektrotechnická, Havířov, příspěvková organizace</t>
  </si>
  <si>
    <t>00845311</t>
  </si>
  <si>
    <t>62331574</t>
  </si>
  <si>
    <t>14451093</t>
  </si>
  <si>
    <t>13644254</t>
  </si>
  <si>
    <t>00602132</t>
  </si>
  <si>
    <t>Střední odborná škola dopravní a Střední odborné učiliště, Ostrava-Vítkovice, příspěvková organizace</t>
  </si>
  <si>
    <t>Stření škola techniky a služeb, Karviná, příspěvková organizace</t>
  </si>
  <si>
    <t>Střední průmyslová škola elektrotechniky a informatiky, Ostrava, příspěvková organizace</t>
  </si>
  <si>
    <t>elearning - Člověk a příroda</t>
  </si>
  <si>
    <t>Můj multimediální a virtuální studijní svět</t>
  </si>
  <si>
    <t>Inovace výuky gastronomie</t>
  </si>
  <si>
    <t>Rozšíření výuky žáků středních zdravotnických škol o znalosti nemocničního informačního systému</t>
  </si>
  <si>
    <t>Postilión - projekt zvyšování kvality vzdělávání v oblasti poštovnictví a logistiky s důrazem na konkurenceschopnost absolventů na trhu práce</t>
  </si>
  <si>
    <t>Tvorba elektronických učebnic</t>
  </si>
  <si>
    <t>Rozvoj jazykových kompetencí žáků - přípravné kurzy ke zkoušce FCE</t>
  </si>
  <si>
    <t>Výukové objekty v systému MOODLE a SMART Board</t>
  </si>
  <si>
    <t>Inovace ve výuce ekonomických předmětů s interaktivním využitím ICT se zaměřením na finanční gramotnost</t>
  </si>
  <si>
    <t>Škola dnes a zítra - inovativní přístup k výuce technických a přírodovědných oborů</t>
  </si>
  <si>
    <t>Zlepšování podmínek pro využívání ICT ve výuce a rozvoj výuky angličtiny na SPŠei Ostrava</t>
  </si>
  <si>
    <t>Motivace k učení s ICT</t>
  </si>
  <si>
    <t>Střední odborná škola dopravy a cestovního ruchu, Krnov, příspěvková organizace</t>
  </si>
  <si>
    <t>Inovace ve výuce ekonomických předmětů</t>
  </si>
  <si>
    <t>14450909</t>
  </si>
  <si>
    <t>Revoluční 1122/92, 794 01  Krnov</t>
  </si>
  <si>
    <t>Moravská 964/2, 703 00  Ostrava - Vítkovice</t>
  </si>
  <si>
    <t>Kratochvílova 7/1490, 702 00  Moravská Ostrava a Přívoz</t>
  </si>
  <si>
    <t>Polní 964, 735 14  Orlová-Lutyně</t>
  </si>
  <si>
    <t>Dvořákovy sady 2/176, 746 21  Opava</t>
  </si>
  <si>
    <t>Husova 1302/11, 742 21  Kopřivnice</t>
  </si>
  <si>
    <t>Palackého 1329/50, 741 11  Nový Jičín</t>
  </si>
  <si>
    <t>Palackého 1329/50, 741 11 Nový Jičín</t>
  </si>
  <si>
    <t>Makarenkova 513/1, 736 01  Havířov - Město</t>
  </si>
  <si>
    <t>Otická 2886/23a, 746 01  Opava</t>
  </si>
  <si>
    <t>tř. Osvobození 1111/60, 735 06  Karviná - Nové Město</t>
  </si>
  <si>
    <t>Komenského 5/397, 746 01  Opava</t>
  </si>
  <si>
    <t>Krakovská 1095/33, 700 30  Ostrava - Hrabůvka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</si>
</sst>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č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0"/>
  </numFmts>
  <fonts count="23">
    <font>
      <sz val="10"/>
      <name val="Arial CE"/>
      <family val="0"/>
    </font>
    <font>
      <u val="single"/>
      <sz val="13"/>
      <color indexed="12"/>
      <name val="Arial CE"/>
      <family val="0"/>
    </font>
    <font>
      <u val="single"/>
      <sz val="13"/>
      <color indexed="36"/>
      <name val="Arial CE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5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 wrapText="1"/>
    </xf>
    <xf numFmtId="14" fontId="3" fillId="24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9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6.00390625" style="9" customWidth="1"/>
    <col min="2" max="2" width="14.375" style="8" customWidth="1"/>
    <col min="3" max="3" width="54.25390625" style="8" customWidth="1"/>
    <col min="4" max="4" width="36.625" style="8" customWidth="1"/>
    <col min="5" max="5" width="47.75390625" style="8" customWidth="1"/>
    <col min="6" max="6" width="18.75390625" style="8" customWidth="1"/>
    <col min="7" max="7" width="16.625" style="8" customWidth="1"/>
    <col min="8" max="16384" width="9.125" style="8" customWidth="1"/>
  </cols>
  <sheetData>
    <row r="1" s="7" customFormat="1" ht="20.25" customHeight="1">
      <c r="A1" s="1"/>
    </row>
    <row r="2" ht="17.25" customHeight="1">
      <c r="A2" s="1"/>
    </row>
    <row r="3" ht="15">
      <c r="B3" s="10"/>
    </row>
    <row r="4" spans="1:2" ht="15">
      <c r="A4" s="11"/>
      <c r="B4" s="12"/>
    </row>
    <row r="5" spans="1:5" ht="15" customHeight="1">
      <c r="A5" s="1" t="s">
        <v>7</v>
      </c>
      <c r="B5" s="1"/>
      <c r="C5" s="2"/>
      <c r="D5" s="2"/>
      <c r="E5" s="2"/>
    </row>
    <row r="6" spans="1:5" ht="15">
      <c r="A6" s="1" t="s">
        <v>8</v>
      </c>
      <c r="B6" s="2"/>
      <c r="C6" s="2"/>
      <c r="D6" s="2"/>
      <c r="E6" s="2"/>
    </row>
    <row r="7" spans="2:6" ht="15">
      <c r="B7" s="2"/>
      <c r="C7" s="2"/>
      <c r="E7" s="13"/>
      <c r="F7" s="13" t="s">
        <v>3</v>
      </c>
    </row>
    <row r="8" spans="1:7" ht="45">
      <c r="A8" s="3" t="s">
        <v>1</v>
      </c>
      <c r="B8" s="4" t="s">
        <v>2</v>
      </c>
      <c r="C8" s="5" t="s">
        <v>4</v>
      </c>
      <c r="D8" s="5" t="s">
        <v>5</v>
      </c>
      <c r="E8" s="5" t="s">
        <v>9</v>
      </c>
      <c r="F8" s="6" t="s">
        <v>6</v>
      </c>
      <c r="G8" s="5" t="s">
        <v>62</v>
      </c>
    </row>
    <row r="9" spans="1:7" ht="30">
      <c r="A9" s="17">
        <v>1</v>
      </c>
      <c r="B9" s="18" t="s">
        <v>30</v>
      </c>
      <c r="C9" s="19" t="s">
        <v>34</v>
      </c>
      <c r="D9" s="19" t="s">
        <v>10</v>
      </c>
      <c r="E9" s="19" t="s">
        <v>11</v>
      </c>
      <c r="F9" s="22">
        <v>158598</v>
      </c>
      <c r="G9" s="20">
        <v>40908</v>
      </c>
    </row>
    <row r="10" spans="1:7" ht="66.75" customHeight="1">
      <c r="A10" s="17">
        <v>2</v>
      </c>
      <c r="B10" s="18" t="s">
        <v>61</v>
      </c>
      <c r="C10" s="21" t="s">
        <v>40</v>
      </c>
      <c r="D10" s="21" t="s">
        <v>41</v>
      </c>
      <c r="E10" s="21" t="s">
        <v>12</v>
      </c>
      <c r="F10" s="22">
        <v>163593.86</v>
      </c>
      <c r="G10" s="20">
        <v>40908</v>
      </c>
    </row>
    <row r="11" spans="1:7" ht="66.75" customHeight="1">
      <c r="A11" s="17">
        <v>3</v>
      </c>
      <c r="B11" s="18" t="s">
        <v>61</v>
      </c>
      <c r="C11" s="21" t="s">
        <v>40</v>
      </c>
      <c r="D11" s="21" t="s">
        <v>41</v>
      </c>
      <c r="E11" s="21" t="s">
        <v>28</v>
      </c>
      <c r="F11" s="22">
        <v>208133</v>
      </c>
      <c r="G11" s="20">
        <v>40908</v>
      </c>
    </row>
    <row r="12" spans="1:7" ht="75">
      <c r="A12" s="17">
        <v>4</v>
      </c>
      <c r="B12" s="18" t="s">
        <v>61</v>
      </c>
      <c r="C12" s="21" t="s">
        <v>40</v>
      </c>
      <c r="D12" s="21" t="s">
        <v>41</v>
      </c>
      <c r="E12" s="19" t="s">
        <v>54</v>
      </c>
      <c r="F12" s="22">
        <v>515423.95</v>
      </c>
      <c r="G12" s="20">
        <v>41152</v>
      </c>
    </row>
    <row r="13" spans="1:7" ht="45">
      <c r="A13" s="17">
        <v>5</v>
      </c>
      <c r="B13" s="18" t="s">
        <v>31</v>
      </c>
      <c r="C13" s="19" t="s">
        <v>13</v>
      </c>
      <c r="D13" s="19" t="s">
        <v>14</v>
      </c>
      <c r="E13" s="19" t="s">
        <v>15</v>
      </c>
      <c r="F13" s="22">
        <v>355183.4</v>
      </c>
      <c r="G13" s="20">
        <v>40908</v>
      </c>
    </row>
    <row r="14" spans="1:7" ht="30">
      <c r="A14" s="17">
        <v>6</v>
      </c>
      <c r="B14" s="18">
        <v>62331795</v>
      </c>
      <c r="C14" s="19" t="s">
        <v>16</v>
      </c>
      <c r="D14" s="19" t="s">
        <v>17</v>
      </c>
      <c r="E14" s="19" t="s">
        <v>18</v>
      </c>
      <c r="F14" s="22">
        <v>185988.02</v>
      </c>
      <c r="G14" s="20">
        <v>40908</v>
      </c>
    </row>
    <row r="15" spans="1:7" ht="30">
      <c r="A15" s="17">
        <v>7</v>
      </c>
      <c r="B15" s="18" t="s">
        <v>32</v>
      </c>
      <c r="C15" s="19" t="s">
        <v>19</v>
      </c>
      <c r="D15" s="19" t="s">
        <v>20</v>
      </c>
      <c r="E15" s="19" t="s">
        <v>21</v>
      </c>
      <c r="F15" s="22">
        <v>69300</v>
      </c>
      <c r="G15" s="20">
        <v>40908</v>
      </c>
    </row>
    <row r="16" spans="1:7" ht="30">
      <c r="A16" s="17">
        <v>8</v>
      </c>
      <c r="B16" s="18" t="s">
        <v>68</v>
      </c>
      <c r="C16" s="19" t="s">
        <v>69</v>
      </c>
      <c r="D16" s="19" t="s">
        <v>70</v>
      </c>
      <c r="E16" s="19" t="s">
        <v>71</v>
      </c>
      <c r="F16" s="22">
        <v>270074</v>
      </c>
      <c r="G16" s="27">
        <v>41152</v>
      </c>
    </row>
    <row r="17" spans="1:7" ht="45">
      <c r="A17" s="17">
        <v>9</v>
      </c>
      <c r="B17" s="18">
        <v>13643479</v>
      </c>
      <c r="C17" s="19" t="s">
        <v>67</v>
      </c>
      <c r="D17" s="19" t="s">
        <v>22</v>
      </c>
      <c r="E17" s="19" t="s">
        <v>23</v>
      </c>
      <c r="F17" s="22">
        <v>301225.29</v>
      </c>
      <c r="G17" s="20">
        <v>40908</v>
      </c>
    </row>
    <row r="18" spans="1:7" ht="30">
      <c r="A18" s="17">
        <v>10</v>
      </c>
      <c r="B18" s="18" t="s">
        <v>33</v>
      </c>
      <c r="C18" s="19" t="s">
        <v>24</v>
      </c>
      <c r="D18" s="19" t="s">
        <v>25</v>
      </c>
      <c r="E18" s="19" t="s">
        <v>26</v>
      </c>
      <c r="F18" s="22">
        <v>949230.98</v>
      </c>
      <c r="G18" s="20">
        <v>40908</v>
      </c>
    </row>
    <row r="19" spans="1:7" ht="30">
      <c r="A19" s="17">
        <v>11</v>
      </c>
      <c r="B19" s="18" t="s">
        <v>36</v>
      </c>
      <c r="C19" s="19" t="s">
        <v>35</v>
      </c>
      <c r="D19" s="19" t="s">
        <v>37</v>
      </c>
      <c r="E19" s="19" t="s">
        <v>38</v>
      </c>
      <c r="F19" s="22">
        <v>856594.1799999999</v>
      </c>
      <c r="G19" s="20">
        <v>40908</v>
      </c>
    </row>
    <row r="20" spans="1:7" ht="30">
      <c r="A20" s="17">
        <v>12</v>
      </c>
      <c r="B20" s="18" t="s">
        <v>48</v>
      </c>
      <c r="C20" s="19" t="s">
        <v>43</v>
      </c>
      <c r="D20" s="19" t="s">
        <v>58</v>
      </c>
      <c r="E20" s="19" t="s">
        <v>74</v>
      </c>
      <c r="F20" s="22">
        <v>365585.96</v>
      </c>
      <c r="G20" s="20">
        <v>41152</v>
      </c>
    </row>
    <row r="21" spans="1:7" ht="45">
      <c r="A21" s="17">
        <v>13</v>
      </c>
      <c r="B21" s="18" t="s">
        <v>47</v>
      </c>
      <c r="C21" s="19" t="s">
        <v>56</v>
      </c>
      <c r="D21" s="19" t="s">
        <v>57</v>
      </c>
      <c r="E21" s="19" t="s">
        <v>51</v>
      </c>
      <c r="F21" s="22">
        <v>196086.91</v>
      </c>
      <c r="G21" s="20">
        <v>41152</v>
      </c>
    </row>
    <row r="22" spans="1:8" ht="30">
      <c r="A22" s="17">
        <v>14</v>
      </c>
      <c r="B22" s="18" t="s">
        <v>46</v>
      </c>
      <c r="C22" s="19" t="s">
        <v>42</v>
      </c>
      <c r="D22" s="19" t="s">
        <v>114</v>
      </c>
      <c r="E22" s="19" t="s">
        <v>52</v>
      </c>
      <c r="F22" s="22">
        <v>336524.85</v>
      </c>
      <c r="G22" s="20">
        <v>41152</v>
      </c>
      <c r="H22" s="28"/>
    </row>
    <row r="23" spans="1:7" ht="30">
      <c r="A23" s="17">
        <v>15</v>
      </c>
      <c r="B23" s="18" t="s">
        <v>49</v>
      </c>
      <c r="C23" s="21" t="s">
        <v>44</v>
      </c>
      <c r="D23" s="21" t="s">
        <v>59</v>
      </c>
      <c r="E23" s="21" t="s">
        <v>53</v>
      </c>
      <c r="F23" s="22">
        <v>971983.75</v>
      </c>
      <c r="G23" s="20">
        <v>41152</v>
      </c>
    </row>
    <row r="24" spans="1:7" ht="30">
      <c r="A24" s="17">
        <v>16</v>
      </c>
      <c r="B24" s="18" t="s">
        <v>50</v>
      </c>
      <c r="C24" s="19" t="s">
        <v>45</v>
      </c>
      <c r="D24" s="19" t="s">
        <v>60</v>
      </c>
      <c r="E24" s="19" t="s">
        <v>55</v>
      </c>
      <c r="F24" s="22">
        <v>1371991</v>
      </c>
      <c r="G24" s="20">
        <v>41152</v>
      </c>
    </row>
    <row r="25" spans="1:7" ht="30">
      <c r="A25" s="17">
        <v>17</v>
      </c>
      <c r="B25" s="18" t="s">
        <v>66</v>
      </c>
      <c r="C25" s="19" t="s">
        <v>63</v>
      </c>
      <c r="D25" s="19" t="s">
        <v>64</v>
      </c>
      <c r="E25" s="19" t="s">
        <v>65</v>
      </c>
      <c r="F25" s="22">
        <v>1735438.88</v>
      </c>
      <c r="G25" s="20">
        <v>41152</v>
      </c>
    </row>
    <row r="26" spans="1:7" ht="30">
      <c r="A26" s="17">
        <v>18</v>
      </c>
      <c r="B26" s="23" t="s">
        <v>30</v>
      </c>
      <c r="C26" s="24" t="s">
        <v>79</v>
      </c>
      <c r="D26" s="24" t="s">
        <v>10</v>
      </c>
      <c r="E26" s="24" t="s">
        <v>92</v>
      </c>
      <c r="F26" s="22">
        <v>385919</v>
      </c>
      <c r="G26" s="25">
        <v>41152</v>
      </c>
    </row>
    <row r="27" spans="1:7" ht="30">
      <c r="A27" s="17">
        <v>19</v>
      </c>
      <c r="B27" s="23" t="s">
        <v>46</v>
      </c>
      <c r="C27" s="24" t="s">
        <v>42</v>
      </c>
      <c r="D27" s="24" t="s">
        <v>113</v>
      </c>
      <c r="E27" s="24" t="s">
        <v>93</v>
      </c>
      <c r="F27" s="22">
        <v>621920.07</v>
      </c>
      <c r="G27" s="25">
        <v>41152</v>
      </c>
    </row>
    <row r="28" spans="1:7" ht="30">
      <c r="A28" s="17">
        <v>20</v>
      </c>
      <c r="B28" s="23" t="s">
        <v>77</v>
      </c>
      <c r="C28" s="24" t="s">
        <v>80</v>
      </c>
      <c r="D28" s="24" t="s">
        <v>119</v>
      </c>
      <c r="E28" s="24" t="s">
        <v>94</v>
      </c>
      <c r="F28" s="22">
        <v>225524.55</v>
      </c>
      <c r="G28" s="25">
        <v>41152</v>
      </c>
    </row>
    <row r="29" spans="1:7" ht="45">
      <c r="A29" s="17">
        <v>21</v>
      </c>
      <c r="B29" s="23" t="s">
        <v>78</v>
      </c>
      <c r="C29" s="24" t="s">
        <v>81</v>
      </c>
      <c r="D29" s="24" t="s">
        <v>111</v>
      </c>
      <c r="E29" s="24" t="s">
        <v>95</v>
      </c>
      <c r="F29" s="22">
        <v>974666.43</v>
      </c>
      <c r="G29" s="25">
        <v>41152</v>
      </c>
    </row>
    <row r="30" spans="1:7" ht="60">
      <c r="A30" s="17">
        <v>22</v>
      </c>
      <c r="B30" s="23" t="s">
        <v>84</v>
      </c>
      <c r="C30" s="24" t="s">
        <v>82</v>
      </c>
      <c r="D30" s="24" t="s">
        <v>116</v>
      </c>
      <c r="E30" s="24" t="s">
        <v>96</v>
      </c>
      <c r="F30" s="22">
        <v>422183.42</v>
      </c>
      <c r="G30" s="25">
        <v>41152</v>
      </c>
    </row>
    <row r="31" spans="1:7" ht="45">
      <c r="A31" s="17">
        <v>23</v>
      </c>
      <c r="B31" s="23" t="s">
        <v>75</v>
      </c>
      <c r="C31" s="24" t="s">
        <v>76</v>
      </c>
      <c r="D31" s="24" t="s">
        <v>112</v>
      </c>
      <c r="E31" s="24" t="s">
        <v>97</v>
      </c>
      <c r="F31" s="22">
        <v>1098641.9</v>
      </c>
      <c r="G31" s="25">
        <v>41152</v>
      </c>
    </row>
    <row r="32" spans="1:7" ht="30">
      <c r="A32" s="17">
        <v>24</v>
      </c>
      <c r="B32" s="23" t="s">
        <v>85</v>
      </c>
      <c r="C32" s="24" t="s">
        <v>83</v>
      </c>
      <c r="D32" s="24" t="s">
        <v>115</v>
      </c>
      <c r="E32" s="24" t="s">
        <v>98</v>
      </c>
      <c r="F32" s="22">
        <v>198494.02</v>
      </c>
      <c r="G32" s="25">
        <v>41152</v>
      </c>
    </row>
    <row r="33" spans="1:7" ht="30">
      <c r="A33" s="17">
        <v>25</v>
      </c>
      <c r="B33" s="23" t="s">
        <v>86</v>
      </c>
      <c r="C33" s="24" t="s">
        <v>89</v>
      </c>
      <c r="D33" s="24" t="s">
        <v>108</v>
      </c>
      <c r="E33" s="24" t="s">
        <v>99</v>
      </c>
      <c r="F33" s="22">
        <v>552384.31</v>
      </c>
      <c r="G33" s="25">
        <v>41152</v>
      </c>
    </row>
    <row r="34" spans="1:7" ht="45">
      <c r="A34" s="17">
        <v>26</v>
      </c>
      <c r="B34" s="23" t="s">
        <v>87</v>
      </c>
      <c r="C34" s="24" t="s">
        <v>90</v>
      </c>
      <c r="D34" s="24" t="s">
        <v>117</v>
      </c>
      <c r="E34" s="24" t="s">
        <v>100</v>
      </c>
      <c r="F34" s="22">
        <v>198926.9</v>
      </c>
      <c r="G34" s="25">
        <v>41152</v>
      </c>
    </row>
    <row r="35" spans="1:7" ht="30">
      <c r="A35" s="17">
        <v>27</v>
      </c>
      <c r="B35" s="23" t="s">
        <v>39</v>
      </c>
      <c r="C35" s="24" t="s">
        <v>27</v>
      </c>
      <c r="D35" s="24" t="s">
        <v>110</v>
      </c>
      <c r="E35" s="24" t="s">
        <v>101</v>
      </c>
      <c r="F35" s="22">
        <v>381397.72</v>
      </c>
      <c r="G35" s="25">
        <v>41152</v>
      </c>
    </row>
    <row r="36" spans="1:7" ht="45">
      <c r="A36" s="17">
        <v>28</v>
      </c>
      <c r="B36" s="23" t="s">
        <v>88</v>
      </c>
      <c r="C36" s="24" t="s">
        <v>91</v>
      </c>
      <c r="D36" s="24" t="s">
        <v>109</v>
      </c>
      <c r="E36" s="24" t="s">
        <v>102</v>
      </c>
      <c r="F36" s="22">
        <v>546474.43</v>
      </c>
      <c r="G36" s="25">
        <v>41152</v>
      </c>
    </row>
    <row r="37" spans="1:7" ht="30">
      <c r="A37" s="17">
        <v>29</v>
      </c>
      <c r="B37" s="23" t="s">
        <v>72</v>
      </c>
      <c r="C37" s="24" t="s">
        <v>73</v>
      </c>
      <c r="D37" s="24" t="s">
        <v>118</v>
      </c>
      <c r="E37" s="24" t="s">
        <v>103</v>
      </c>
      <c r="F37" s="22">
        <v>540576.37</v>
      </c>
      <c r="G37" s="25">
        <v>41152</v>
      </c>
    </row>
    <row r="38" spans="1:7" ht="30">
      <c r="A38" s="17">
        <v>30</v>
      </c>
      <c r="B38" s="23" t="s">
        <v>106</v>
      </c>
      <c r="C38" s="24" t="s">
        <v>104</v>
      </c>
      <c r="D38" s="24" t="s">
        <v>107</v>
      </c>
      <c r="E38" s="24" t="s">
        <v>105</v>
      </c>
      <c r="F38" s="22">
        <v>110642</v>
      </c>
      <c r="G38" s="25">
        <v>41152</v>
      </c>
    </row>
    <row r="39" spans="1:7" ht="15">
      <c r="A39" s="14"/>
      <c r="B39" s="15"/>
      <c r="C39" s="15" t="s">
        <v>0</v>
      </c>
      <c r="D39" s="16" t="s">
        <v>29</v>
      </c>
      <c r="E39" s="16" t="s">
        <v>29</v>
      </c>
      <c r="F39" s="26">
        <f>SUM(F9:F38)</f>
        <v>15268707.15</v>
      </c>
      <c r="G39" s="5" t="s">
        <v>29</v>
      </c>
    </row>
  </sheetData>
  <sheetProtection/>
  <printOptions/>
  <pageMargins left="0.75" right="0.75" top="1" bottom="1" header="0.4921259845" footer="0.4921259845"/>
  <pageSetup fitToHeight="0" fitToWidth="1" horizontalDpi="600" verticalDpi="600" orientation="landscape" paperSize="9" scale="64" r:id="rId1"/>
  <headerFooter alignWithMargins="0">
    <oddHeader>&amp;L&amp;"Tahoma,Tučné"&amp;12Usnesení č. 89/5565 - Příloha č. 1
&amp;"Tahoma,Obyčejné"Počet stran přílohy: 2&amp;R&amp;"Tahoma,Tučné"&amp;12Strana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ouhrabko</dc:creator>
  <cp:keywords/>
  <dc:description/>
  <cp:lastModifiedBy>janeckoval</cp:lastModifiedBy>
  <cp:lastPrinted>2011-07-21T12:24:20Z</cp:lastPrinted>
  <dcterms:created xsi:type="dcterms:W3CDTF">2002-11-05T15:03:22Z</dcterms:created>
  <dcterms:modified xsi:type="dcterms:W3CDTF">2011-07-21T12:24:37Z</dcterms:modified>
  <cp:category/>
  <cp:version/>
  <cp:contentType/>
  <cp:contentStatus/>
</cp:coreProperties>
</file>