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5.10.2005" sheetId="1" r:id="rId1"/>
  </sheets>
  <definedNames>
    <definedName name="_xlnm.Print_Titles" localSheetId="0">'5.10.2005'!$7:$7</definedName>
    <definedName name="OLE_LINK1" localSheetId="0">'5.10.2005'!$A$3</definedName>
    <definedName name="Z_1A36207B_6028_476C_A18F_22DB34D1C511_.wvu.PrintTitles" localSheetId="0" hidden="1">'5.10.2005'!#REF!</definedName>
    <definedName name="Z_2325D936_62A7_4B92_8E2A_1C88A86A21E9_.wvu.PrintTitles" localSheetId="0" hidden="1">'5.10.2005'!#REF!</definedName>
    <definedName name="Z_B9D4CEE4_2DA5_4B92_A0D1_3C0E24C200AB_.wvu.PrintTitles" localSheetId="0" hidden="1">'5.10.2005'!$7:$7</definedName>
    <definedName name="Z_BF781D88_EFD7_41E9_9C49_BA75468EB89E_.wvu.PrintTitles" localSheetId="0" hidden="1">'5.10.2005'!$7:$7</definedName>
    <definedName name="Z_F5476AFD_C574_49B0_8B37_F87E60774907_.wvu.PrintTitles" localSheetId="0" hidden="1">'5.10.2005'!#REF!</definedName>
  </definedNames>
  <calcPr fullCalcOnLoad="1"/>
</workbook>
</file>

<file path=xl/comments1.xml><?xml version="1.0" encoding="utf-8"?>
<comments xmlns="http://schemas.openxmlformats.org/spreadsheetml/2006/main">
  <authors>
    <author>Kateřina Gillová</author>
    <author>budarova</author>
  </authors>
  <commentList>
    <comment ref="C16" authorId="0">
      <text>
        <r>
          <rPr>
            <sz val="10"/>
            <rFont val="Arial CE"/>
            <family val="0"/>
          </rPr>
          <t>Změna názvu k 1.9.2003
Střední odborné učiliště technické, Odborné učiliště a Učiliště, Frýdek-Místek, Pionýrů 2069
a změna názvu 1.9.2004</t>
        </r>
      </text>
    </comment>
    <comment ref="D16" authorId="0">
      <text>
        <r>
          <rPr>
            <sz val="10"/>
            <rFont val="Arial CE"/>
            <family val="0"/>
          </rPr>
          <t>Změna názvu k 1.9.2003
Střední odborné učiliště technické, Odborné učiliště a Učiliště, Frýdek-Místek, Pionýrů 2069
a změna názvu 1.9.2004</t>
        </r>
      </text>
    </comment>
    <comment ref="C14" authorId="1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od 1.1.2005 - schválena chybná adresa 
Speciální školy, Ostrava-Kunčice, Těšínská 98
</t>
        </r>
      </text>
    </comment>
    <comment ref="D14" authorId="1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od 1.1.2005 - schválena chybná adresa 
Speciální školy, Ostrava-Kunčice, Těšínská 98
</t>
        </r>
      </text>
    </comment>
  </commentList>
</comments>
</file>

<file path=xl/sharedStrings.xml><?xml version="1.0" encoding="utf-8"?>
<sst xmlns="http://schemas.openxmlformats.org/spreadsheetml/2006/main" count="70" uniqueCount="62">
  <si>
    <t>IČ</t>
  </si>
  <si>
    <t>a) zvýšení zázavného ukazatele</t>
  </si>
  <si>
    <t>s účelovým určením na činnost škol a školských zařízení dle §160 zákona č. 561/2004 Sb. pro rok 2005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</si>
  <si>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</si>
  <si>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</si>
  <si>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</si>
  <si>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</si>
  <si>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</si>
  <si>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</si>
  <si>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</si>
  <si>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</si>
  <si>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</si>
  <si>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</si>
  <si>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</si>
  <si>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</si>
  <si>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</si>
  <si>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00845027</t>
  </si>
  <si>
    <t>Střední odborná škola a Střední odborné učiliště, Nový Jičín, Divadelní 4</t>
  </si>
  <si>
    <t>Nový Jičín, Divadelní 4</t>
  </si>
  <si>
    <t>00845183</t>
  </si>
  <si>
    <t xml:space="preserve">Střední odborná škola, Střední odborné učiliště  a Odborné učiliště, Ostrava-Hrabůvka, Hasičská 49 </t>
  </si>
  <si>
    <t xml:space="preserve">Ostrava-Hrabůvka, Hasičská 49 </t>
  </si>
  <si>
    <t>Střední odborná škola, Střední odborné učiliště technické a Odborné učiliště, Frýdek-Místek, Pionýrů 2069</t>
  </si>
  <si>
    <t>Frýdek-Místek, Pionýrů 2069</t>
  </si>
  <si>
    <t>Střední škola služeb, Bruntál, příspěvková organizace</t>
  </si>
  <si>
    <t>Bruntál, Dukelská 5</t>
  </si>
  <si>
    <t>Speciální mateřská škola pro děti s vadami řeči, Karviná - Hranice, Einsteinova 2849</t>
  </si>
  <si>
    <t>Karviná - Hranice, Einsteinova 2849</t>
  </si>
  <si>
    <t>Dětský domov, Ostrava - Slezská Ostrava, Bukovanského 25</t>
  </si>
  <si>
    <t>Ostrava - Slezská Ostrava, Bukovanského 25</t>
  </si>
  <si>
    <t>Dětský domov, Nový Jičín, Revoluční 56</t>
  </si>
  <si>
    <t>Nový Jičín, Revoluční 56</t>
  </si>
  <si>
    <t>Celkem</t>
  </si>
  <si>
    <t>Poř.</t>
  </si>
  <si>
    <t>Příjemce</t>
  </si>
  <si>
    <t>Adresa</t>
  </si>
  <si>
    <t>b) snížení zázavného ukazatele</t>
  </si>
  <si>
    <t>v Kč</t>
  </si>
  <si>
    <t>Obchodní akademie, Český Těšín, Sokola Tůmy 12</t>
  </si>
  <si>
    <t>Český Těšín, Sokola Tůmy 12</t>
  </si>
  <si>
    <t>00601373</t>
  </si>
  <si>
    <t>Obchodní akademie, Frýdek-Místek, Palackého 123</t>
  </si>
  <si>
    <t>Frýdek-Místek, Palackého 123</t>
  </si>
  <si>
    <t>Střední odborná škola waldorfská, Ostrava, Generála Píky 13 A</t>
  </si>
  <si>
    <t>Ostrava, Generála Píky 13 A</t>
  </si>
  <si>
    <t>00601977</t>
  </si>
  <si>
    <t>Speciální školy, Ostrava-Kunčice, Těšínská 98</t>
  </si>
  <si>
    <t>Ostrava-Kunčice, Těšínská 98</t>
  </si>
  <si>
    <t>Zvláštní škola, Karviná-Nové Město, Komenského 614</t>
  </si>
  <si>
    <t>Karviná-Nové Město, Komenského 614</t>
  </si>
  <si>
    <t>00847861</t>
  </si>
  <si>
    <t>Speciální školy, Orlová-Lutyně, Polní 963</t>
  </si>
  <si>
    <t>Orlová-Lutyně, Polní 963</t>
  </si>
  <si>
    <t>Dům dětí a mládeže, Frýdek-Místek, Pionýrů 752</t>
  </si>
  <si>
    <t>Frýdek-Místek, Pionýrů 752</t>
  </si>
  <si>
    <t>Pedagogicko-psychologická poradna, Frýdek-Místek, Palackého 130</t>
  </si>
  <si>
    <t>Frýdek-Místek, Palackého 130</t>
  </si>
  <si>
    <t>Dětský domov, Melč 4</t>
  </si>
  <si>
    <t>Melč 4</t>
  </si>
  <si>
    <t>ZVÝŠENÍ o</t>
  </si>
  <si>
    <t>SNÍŽENÍ   o</t>
  </si>
  <si>
    <t>Změna závazného ukazatele příspěvek na provoz příspěvkovým organizacím kraje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</si>
</sst>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\-#,##0;&quot;  &quot;"/>
    <numFmt numFmtId="166" formatCode="0.0"/>
    <numFmt numFmtId="167" formatCode="#,##0.000"/>
    <numFmt numFmtId="168" formatCode="#,##0_ ;\-#,##0\ "/>
    <numFmt numFmtId="169" formatCode="&quot;Kč&quot;#,##0_);\(&quot;Kč&quot;#,##0\)"/>
    <numFmt numFmtId="170" formatCode="&quot;Kč&quot;#,##0_);[Red]\(&quot;Kč&quot;#,##0\)"/>
    <numFmt numFmtId="171" formatCode="&quot;Kč&quot;#,##0.00_);\(&quot;Kč&quot;#,##0.00\)"/>
    <numFmt numFmtId="172" formatCode="&quot;Kč&quot;#,##0.00_);[Red]\(&quot;Kč&quot;#,##0.00\)"/>
    <numFmt numFmtId="173" formatCode="_(&quot;Kč&quot;* #,##0_);_(&quot;Kč&quot;* \(#,##0\);_(&quot;Kč&quot;* &quot;-&quot;_);_(@_)"/>
    <numFmt numFmtId="174" formatCode="_(* #,##0_);_(* \(#,##0\);_(* &quot;-&quot;_);_(@_)"/>
    <numFmt numFmtId="175" formatCode="_(&quot;Kč&quot;* #,##0.00_);_(&quot;Kč&quot;* \(#,##0.00\);_(&quot;Kč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CE"/>
      <family val="1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sz val="12"/>
      <color indexed="8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 CE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5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13">
      <pane xSplit="1" topLeftCell="B1" activePane="topRight" state="frozen"/>
      <selection pane="topLeft" activeCell="A1" sqref="A1"/>
      <selection pane="topRight" activeCell="A23" sqref="A23:IV23"/>
    </sheetView>
  </sheetViews>
  <sheetFormatPr defaultColWidth="9.00390625" defaultRowHeight="12.75"/>
  <cols>
    <col min="1" max="1" width="5.375" style="29" customWidth="1"/>
    <col min="2" max="2" width="11.875" style="13" customWidth="1"/>
    <col min="3" max="3" width="87.625" style="28" customWidth="1"/>
    <col min="4" max="4" width="40.375" style="13" customWidth="1"/>
    <col min="5" max="5" width="11.125" style="28" customWidth="1"/>
    <col min="6" max="16384" width="9.125" style="28" customWidth="1"/>
  </cols>
  <sheetData>
    <row r="1" spans="1:2" ht="15">
      <c r="A1" s="1"/>
      <c r="B1" s="10"/>
    </row>
    <row r="2" spans="1:5" s="35" customFormat="1" ht="15.75">
      <c r="A2" s="34" t="s">
        <v>61</v>
      </c>
      <c r="B2" s="34"/>
      <c r="C2" s="34"/>
      <c r="D2" s="34"/>
      <c r="E2" s="34"/>
    </row>
    <row r="3" spans="1:5" s="35" customFormat="1" ht="15.75">
      <c r="A3" s="36" t="s">
        <v>2</v>
      </c>
      <c r="B3" s="37"/>
      <c r="C3" s="37"/>
      <c r="D3" s="37"/>
      <c r="E3" s="37"/>
    </row>
    <row r="4" spans="1:5" ht="15.75">
      <c r="A4" s="2"/>
      <c r="B4" s="11"/>
      <c r="C4" s="3"/>
      <c r="D4" s="11"/>
      <c r="E4" s="3"/>
    </row>
    <row r="5" spans="1:5" s="35" customFormat="1" ht="15.75">
      <c r="A5" s="38" t="s">
        <v>1</v>
      </c>
      <c r="B5" s="39"/>
      <c r="C5" s="39"/>
      <c r="D5" s="11"/>
      <c r="E5" s="3"/>
    </row>
    <row r="6" spans="4:5" ht="15.75">
      <c r="D6" s="11"/>
      <c r="E6" s="15" t="s">
        <v>37</v>
      </c>
    </row>
    <row r="7" spans="1:5" ht="30">
      <c r="A7" s="5" t="s">
        <v>33</v>
      </c>
      <c r="B7" s="12" t="s">
        <v>0</v>
      </c>
      <c r="C7" s="5" t="s">
        <v>34</v>
      </c>
      <c r="D7" s="14" t="s">
        <v>35</v>
      </c>
      <c r="E7" s="5" t="s">
        <v>59</v>
      </c>
    </row>
    <row r="8" spans="1:5" ht="15.75">
      <c r="A8" s="8" t="s">
        <v>3</v>
      </c>
      <c r="B8" s="21">
        <v>61989321</v>
      </c>
      <c r="C8" s="7" t="s">
        <v>28</v>
      </c>
      <c r="D8" s="7" t="s">
        <v>29</v>
      </c>
      <c r="E8" s="4">
        <v>137000</v>
      </c>
    </row>
    <row r="9" spans="1:5" ht="15.75">
      <c r="A9" s="8" t="s">
        <v>4</v>
      </c>
      <c r="B9" s="23">
        <v>60045922</v>
      </c>
      <c r="C9" s="6" t="s">
        <v>55</v>
      </c>
      <c r="D9" s="6" t="s">
        <v>56</v>
      </c>
      <c r="E9" s="4">
        <v>10000</v>
      </c>
    </row>
    <row r="10" spans="1:5" ht="15.75">
      <c r="A10" s="8" t="s">
        <v>5</v>
      </c>
      <c r="B10" s="18">
        <v>61955701</v>
      </c>
      <c r="C10" s="22" t="s">
        <v>53</v>
      </c>
      <c r="D10" s="22" t="s">
        <v>54</v>
      </c>
      <c r="E10" s="4">
        <v>124000</v>
      </c>
    </row>
    <row r="11" spans="1:5" ht="15.75">
      <c r="A11" s="8" t="s">
        <v>6</v>
      </c>
      <c r="B11" s="16" t="s">
        <v>50</v>
      </c>
      <c r="C11" s="17" t="s">
        <v>51</v>
      </c>
      <c r="D11" s="17" t="s">
        <v>52</v>
      </c>
      <c r="E11" s="4">
        <v>100000</v>
      </c>
    </row>
    <row r="12" spans="1:5" ht="15.75">
      <c r="A12" s="8" t="s">
        <v>7</v>
      </c>
      <c r="B12" s="16">
        <v>63024616</v>
      </c>
      <c r="C12" s="17" t="s">
        <v>48</v>
      </c>
      <c r="D12" s="17" t="s">
        <v>49</v>
      </c>
      <c r="E12" s="4">
        <v>75000</v>
      </c>
    </row>
    <row r="13" spans="1:5" ht="15.75">
      <c r="A13" s="8" t="s">
        <v>8</v>
      </c>
      <c r="B13" s="16">
        <v>60337346</v>
      </c>
      <c r="C13" s="6" t="s">
        <v>26</v>
      </c>
      <c r="D13" s="6" t="s">
        <v>27</v>
      </c>
      <c r="E13" s="4">
        <v>233000</v>
      </c>
    </row>
    <row r="14" spans="1:5" ht="15.75">
      <c r="A14" s="8" t="s">
        <v>9</v>
      </c>
      <c r="B14" s="23" t="s">
        <v>45</v>
      </c>
      <c r="C14" s="6" t="s">
        <v>46</v>
      </c>
      <c r="D14" s="6" t="s">
        <v>47</v>
      </c>
      <c r="E14" s="4">
        <v>75000</v>
      </c>
    </row>
    <row r="15" spans="1:5" ht="15.75">
      <c r="A15" s="8" t="s">
        <v>10</v>
      </c>
      <c r="B15" s="16">
        <v>13643479</v>
      </c>
      <c r="C15" s="17" t="s">
        <v>24</v>
      </c>
      <c r="D15" s="17" t="s">
        <v>25</v>
      </c>
      <c r="E15" s="4">
        <v>420000</v>
      </c>
    </row>
    <row r="16" spans="1:5" ht="30">
      <c r="A16" s="33" t="s">
        <v>11</v>
      </c>
      <c r="B16" s="16">
        <v>13644301</v>
      </c>
      <c r="C16" s="31" t="s">
        <v>22</v>
      </c>
      <c r="D16" s="17" t="s">
        <v>23</v>
      </c>
      <c r="E16" s="32">
        <v>20000</v>
      </c>
    </row>
    <row r="17" spans="1:5" ht="15.75">
      <c r="A17" s="8" t="s">
        <v>12</v>
      </c>
      <c r="B17" s="19" t="s">
        <v>19</v>
      </c>
      <c r="C17" s="20" t="s">
        <v>20</v>
      </c>
      <c r="D17" s="20" t="s">
        <v>21</v>
      </c>
      <c r="E17" s="4">
        <v>700000</v>
      </c>
    </row>
    <row r="18" spans="1:5" ht="17.25" customHeight="1">
      <c r="A18" s="8" t="s">
        <v>13</v>
      </c>
      <c r="B18" s="16">
        <v>70947911</v>
      </c>
      <c r="C18" s="6" t="s">
        <v>43</v>
      </c>
      <c r="D18" s="6" t="s">
        <v>44</v>
      </c>
      <c r="E18" s="4">
        <v>164000</v>
      </c>
    </row>
    <row r="19" spans="1:5" ht="17.25" customHeight="1">
      <c r="A19" s="8" t="s">
        <v>14</v>
      </c>
      <c r="B19" s="18" t="s">
        <v>40</v>
      </c>
      <c r="C19" s="17" t="s">
        <v>41</v>
      </c>
      <c r="D19" s="17" t="s">
        <v>42</v>
      </c>
      <c r="E19" s="4">
        <v>95000</v>
      </c>
    </row>
    <row r="20" spans="1:5" ht="15.75">
      <c r="A20" s="8" t="s">
        <v>15</v>
      </c>
      <c r="B20" s="16" t="s">
        <v>16</v>
      </c>
      <c r="C20" s="17" t="s">
        <v>17</v>
      </c>
      <c r="D20" s="17" t="s">
        <v>18</v>
      </c>
      <c r="E20" s="4">
        <v>28000</v>
      </c>
    </row>
    <row r="21" spans="1:5" ht="15.75">
      <c r="A21" s="8"/>
      <c r="B21" s="23"/>
      <c r="C21" s="9" t="s">
        <v>32</v>
      </c>
      <c r="D21" s="6"/>
      <c r="E21" s="4">
        <f>SUM(E8:E20)</f>
        <v>2181000</v>
      </c>
    </row>
    <row r="22" spans="1:5" ht="15.75">
      <c r="A22" s="24"/>
      <c r="B22" s="25"/>
      <c r="C22" s="26"/>
      <c r="D22" s="26"/>
      <c r="E22" s="27"/>
    </row>
    <row r="23" spans="1:4" s="35" customFormat="1" ht="15.75">
      <c r="A23" s="40" t="s">
        <v>36</v>
      </c>
      <c r="B23" s="41"/>
      <c r="C23" s="41"/>
      <c r="D23" s="42"/>
    </row>
    <row r="25" spans="1:5" ht="31.5">
      <c r="A25" s="5" t="s">
        <v>33</v>
      </c>
      <c r="B25" s="12" t="s">
        <v>0</v>
      </c>
      <c r="C25" s="5" t="s">
        <v>34</v>
      </c>
      <c r="D25" s="14" t="s">
        <v>35</v>
      </c>
      <c r="E25" s="5" t="s">
        <v>60</v>
      </c>
    </row>
    <row r="26" spans="1:5" ht="15.75">
      <c r="A26" s="8" t="s">
        <v>3</v>
      </c>
      <c r="B26" s="18">
        <v>60337320</v>
      </c>
      <c r="C26" s="17" t="s">
        <v>38</v>
      </c>
      <c r="D26" s="17" t="s">
        <v>39</v>
      </c>
      <c r="E26" s="4">
        <v>-95000</v>
      </c>
    </row>
    <row r="27" spans="1:5" ht="15.75">
      <c r="A27" s="8" t="s">
        <v>4</v>
      </c>
      <c r="B27" s="21">
        <v>47658061</v>
      </c>
      <c r="C27" s="7" t="s">
        <v>30</v>
      </c>
      <c r="D27" s="7" t="s">
        <v>31</v>
      </c>
      <c r="E27" s="4">
        <v>-137000</v>
      </c>
    </row>
    <row r="28" spans="1:5" ht="15.75">
      <c r="A28" s="8" t="s">
        <v>5</v>
      </c>
      <c r="B28" s="21">
        <v>47811927</v>
      </c>
      <c r="C28" s="7" t="s">
        <v>57</v>
      </c>
      <c r="D28" s="7" t="s">
        <v>58</v>
      </c>
      <c r="E28" s="4">
        <v>-233000</v>
      </c>
    </row>
    <row r="29" spans="1:5" ht="15.75">
      <c r="A29" s="8"/>
      <c r="B29" s="16"/>
      <c r="C29" s="9" t="s">
        <v>32</v>
      </c>
      <c r="D29" s="17"/>
      <c r="E29" s="4">
        <f>SUM(E26:E28)</f>
        <v>-465000</v>
      </c>
    </row>
    <row r="31" ht="15">
      <c r="E31" s="30"/>
    </row>
  </sheetData>
  <mergeCells count="4">
    <mergeCell ref="A2:E2"/>
    <mergeCell ref="A3:E3"/>
    <mergeCell ref="A5:C5"/>
    <mergeCell ref="A23:C23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8" r:id="rId3"/>
  <headerFooter alignWithMargins="0">
    <oddHeader>&amp;L&amp;"Times New Roman,Tučné"&amp;14Usnesení č. 38/1623 - Příloha č. 3&amp;"Times New Roman,Obyčejné"
Počet stran přílohy: 1&amp;R&amp;"Times New Roman,Obyčejné"&amp;14Strana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Radka Bartmanová</cp:lastModifiedBy>
  <cp:lastPrinted>2005-12-08T18:48:30Z</cp:lastPrinted>
  <dcterms:created xsi:type="dcterms:W3CDTF">2005-09-23T13:30:25Z</dcterms:created>
  <dcterms:modified xsi:type="dcterms:W3CDTF">2005-12-08T18:48:31Z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