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'List1'!$8:$10</definedName>
    <definedName name="Z_2755643D_DF12_479B_8BA5_02871A2A35A8_.wvu.PrintTitles" localSheetId="0" hidden="1">'List1'!$8:$10</definedName>
    <definedName name="Z_5A869810_1347_48C6_98C4_0378BC3F1B39_.wvu.PrintTitles" localSheetId="0" hidden="1">'List1'!$8:$10</definedName>
    <definedName name="Z_A3C705C7_62F3_4DED_9153_03C72F9D87C0_.wvu.PrintTitles" localSheetId="0" hidden="1">'List1'!$8:$10</definedName>
  </definedNames>
  <calcPr fullCalcOnLoad="1"/>
</workbook>
</file>

<file path=xl/sharedStrings.xml><?xml version="1.0" encoding="utf-8"?>
<sst xmlns="http://schemas.openxmlformats.org/spreadsheetml/2006/main" count="32" uniqueCount="32">
  <si>
    <t>IČ</t>
  </si>
  <si>
    <t>Adresa</t>
  </si>
  <si>
    <t xml:space="preserve">Soukromé šestileté gymnázium v Ostravě, s.r.o.  </t>
  </si>
  <si>
    <t>U Haldy 200/18,  700 30 Ostrava-Hrabůvka</t>
  </si>
  <si>
    <t>Soukromé gymnázium a Střední zdravotnická škola - Havířov, s.r.o.</t>
  </si>
  <si>
    <t>Moravská 29/497, 736 01 Havířov-Šumbark</t>
  </si>
  <si>
    <t>Čtyřleté a osmileté gymnázium, s.r.o.</t>
  </si>
  <si>
    <t>Cihelní 410, 738 01 Frýdek-Místek</t>
  </si>
  <si>
    <t>Gymnázium BESKYDY MOUNTAIN ACADEMY, s.r.o.</t>
  </si>
  <si>
    <t>Dvořákova 1269, 739 11 Frýdlant nad Ostravicí</t>
  </si>
  <si>
    <t>CELKEM</t>
  </si>
  <si>
    <t>LINGVA - soukromé gymnázium, s.r.o.</t>
  </si>
  <si>
    <t>Příjemce dotace</t>
  </si>
  <si>
    <t>Č. ř.</t>
  </si>
  <si>
    <t>IUVENTAS - Soukromé gymnázium a Střední odborná škola s.r.o.</t>
  </si>
  <si>
    <t>1st International School of Ostrava - soukromé gymnázium, s.r.o.</t>
  </si>
  <si>
    <t>Čs. Exilu 491, 708 00 Ostrava-Poruba</t>
  </si>
  <si>
    <t>Gymnázium Jana Šabršuly s.r.o.</t>
  </si>
  <si>
    <t>Slezská 850, 735 14 Orlová-Poruba</t>
  </si>
  <si>
    <t xml:space="preserve">Ostrčilova 1/2557, 702 00 Ostrava-Moravská Ostrava </t>
  </si>
  <si>
    <t xml:space="preserve">Střední odborná škola umělecká a gymnázium, s.r.o.    </t>
  </si>
  <si>
    <t>Hulvácká 384/1, PSČ 700 30 Ostrava-Zábřeh</t>
  </si>
  <si>
    <t>soukromým školám a školským zařízením pro rok 2007</t>
  </si>
  <si>
    <t>v tis. Kč</t>
  </si>
  <si>
    <t xml:space="preserve">Změna výše poskytnuté účelové neinvestiční dotace dle zákona č. 306/1999 Sb., v platném znění, </t>
  </si>
  <si>
    <t xml:space="preserve">Schválená výše dotace </t>
  </si>
  <si>
    <t xml:space="preserve">Výše dotace po změně </t>
  </si>
  <si>
    <t>U Dvoru 1119/14, 709 00 Ostrava - Mariánské Hory</t>
  </si>
  <si>
    <t>Mjr. Nováka 1455/34, Ostrava-Hrabůvka</t>
  </si>
  <si>
    <t>EDUCAnet - Soukromé gymnázium Ostrava, s.r.o.</t>
  </si>
  <si>
    <t>Změna výše dotace - RP*</t>
  </si>
  <si>
    <t xml:space="preserve"> * Rozvojový program: "Podpora zvýšení počtu vyučovacích hodin v oborech vzdělání gymnázií" na období od 1. září 2007 do 31. prosince 2007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</si>
</sst>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8">
    <font>
      <sz val="10"/>
      <name val="Arial CE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165" fontId="3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6.25390625" style="0" customWidth="1"/>
    <col min="2" max="2" width="10.125" style="0" bestFit="1" customWidth="1"/>
    <col min="3" max="3" width="61.00390625" style="0" customWidth="1"/>
    <col min="4" max="4" width="50.875" style="0" customWidth="1"/>
    <col min="5" max="5" width="12.75390625" style="0" customWidth="1"/>
    <col min="6" max="6" width="13.625" style="0" customWidth="1"/>
    <col min="7" max="7" width="13.00390625" style="0" customWidth="1"/>
  </cols>
  <sheetData>
    <row r="1" spans="1:3" ht="18">
      <c r="A1" s="9"/>
      <c r="B1" s="8"/>
      <c r="C1" s="8"/>
    </row>
    <row r="2" spans="1:3" ht="18.75">
      <c r="A2" s="9"/>
      <c r="C2" s="3"/>
    </row>
    <row r="3" ht="15">
      <c r="A3" s="15"/>
    </row>
    <row r="4" ht="15.75">
      <c r="A4" s="9"/>
    </row>
    <row r="5" ht="15">
      <c r="A5" s="15"/>
    </row>
    <row r="6" spans="1:3" ht="15.75">
      <c r="A6" s="9" t="s">
        <v>24</v>
      </c>
      <c r="C6" s="1"/>
    </row>
    <row r="7" spans="1:3" ht="15.75">
      <c r="A7" s="9" t="s">
        <v>22</v>
      </c>
      <c r="C7" s="1"/>
    </row>
    <row r="8" spans="1:7" ht="15.75">
      <c r="A8" s="12"/>
      <c r="B8" s="12"/>
      <c r="C8" s="12"/>
      <c r="D8" s="12"/>
      <c r="E8" s="12"/>
      <c r="F8" s="13"/>
      <c r="G8" s="13" t="s">
        <v>23</v>
      </c>
    </row>
    <row r="9" spans="1:7" ht="12.75">
      <c r="A9" s="18" t="s">
        <v>13</v>
      </c>
      <c r="B9" s="18" t="s">
        <v>0</v>
      </c>
      <c r="C9" s="18" t="s">
        <v>12</v>
      </c>
      <c r="D9" s="18" t="s">
        <v>1</v>
      </c>
      <c r="E9" s="16" t="s">
        <v>25</v>
      </c>
      <c r="F9" s="16" t="s">
        <v>30</v>
      </c>
      <c r="G9" s="16" t="s">
        <v>26</v>
      </c>
    </row>
    <row r="10" spans="1:7" ht="19.5" customHeight="1">
      <c r="A10" s="19"/>
      <c r="B10" s="19"/>
      <c r="C10" s="19"/>
      <c r="D10" s="19"/>
      <c r="E10" s="20"/>
      <c r="F10" s="17"/>
      <c r="G10" s="17"/>
    </row>
    <row r="11" spans="1:7" ht="15.75">
      <c r="A11" s="6">
        <v>1</v>
      </c>
      <c r="B11" s="7">
        <v>25364723</v>
      </c>
      <c r="C11" s="10" t="s">
        <v>2</v>
      </c>
      <c r="D11" s="2" t="s">
        <v>3</v>
      </c>
      <c r="E11" s="11">
        <v>6764</v>
      </c>
      <c r="F11" s="11">
        <v>151.2</v>
      </c>
      <c r="G11" s="11">
        <f aca="true" t="shared" si="0" ref="G11:G19">E11+F11</f>
        <v>6915.2</v>
      </c>
    </row>
    <row r="12" spans="1:7" ht="15.75">
      <c r="A12" s="4">
        <v>2</v>
      </c>
      <c r="B12" s="7">
        <v>25378660</v>
      </c>
      <c r="C12" s="10" t="s">
        <v>20</v>
      </c>
      <c r="D12" s="2" t="s">
        <v>21</v>
      </c>
      <c r="E12" s="11">
        <v>2542</v>
      </c>
      <c r="F12" s="11">
        <v>16.8</v>
      </c>
      <c r="G12" s="11">
        <f t="shared" si="0"/>
        <v>2558.8</v>
      </c>
    </row>
    <row r="13" spans="1:7" ht="15.75">
      <c r="A13" s="6">
        <v>3</v>
      </c>
      <c r="B13" s="7">
        <v>26836025</v>
      </c>
      <c r="C13" s="10" t="s">
        <v>11</v>
      </c>
      <c r="D13" s="2" t="s">
        <v>16</v>
      </c>
      <c r="E13" s="11">
        <v>3399</v>
      </c>
      <c r="F13" s="11">
        <v>117.6</v>
      </c>
      <c r="G13" s="11">
        <f t="shared" si="0"/>
        <v>3516.6</v>
      </c>
    </row>
    <row r="14" spans="1:7" ht="15.75">
      <c r="A14" s="4">
        <v>4</v>
      </c>
      <c r="B14" s="7">
        <v>26863782</v>
      </c>
      <c r="C14" s="10" t="s">
        <v>14</v>
      </c>
      <c r="D14" s="2" t="s">
        <v>27</v>
      </c>
      <c r="E14" s="11">
        <v>2720</v>
      </c>
      <c r="F14" s="11">
        <v>67.2</v>
      </c>
      <c r="G14" s="11">
        <f t="shared" si="0"/>
        <v>2787.2</v>
      </c>
    </row>
    <row r="15" spans="1:7" ht="15.75">
      <c r="A15" s="6">
        <v>5</v>
      </c>
      <c r="B15" s="7">
        <v>26844401</v>
      </c>
      <c r="C15" s="10" t="s">
        <v>15</v>
      </c>
      <c r="D15" s="2" t="s">
        <v>19</v>
      </c>
      <c r="E15" s="11">
        <v>1244</v>
      </c>
      <c r="F15" s="11">
        <v>84</v>
      </c>
      <c r="G15" s="11">
        <f t="shared" si="0"/>
        <v>1328</v>
      </c>
    </row>
    <row r="16" spans="1:7" ht="31.5">
      <c r="A16" s="4">
        <v>6</v>
      </c>
      <c r="B16" s="7">
        <v>25367684</v>
      </c>
      <c r="C16" s="10" t="s">
        <v>4</v>
      </c>
      <c r="D16" s="2" t="s">
        <v>5</v>
      </c>
      <c r="E16" s="11">
        <v>9478</v>
      </c>
      <c r="F16" s="11">
        <v>184.8</v>
      </c>
      <c r="G16" s="11">
        <f t="shared" si="0"/>
        <v>9662.8</v>
      </c>
    </row>
    <row r="17" spans="1:7" ht="15.75">
      <c r="A17" s="6">
        <v>7</v>
      </c>
      <c r="B17" s="7">
        <v>26867940</v>
      </c>
      <c r="C17" s="10" t="s">
        <v>17</v>
      </c>
      <c r="D17" s="2" t="s">
        <v>18</v>
      </c>
      <c r="E17" s="11">
        <v>547</v>
      </c>
      <c r="F17" s="11">
        <v>33.6</v>
      </c>
      <c r="G17" s="11">
        <f t="shared" si="0"/>
        <v>580.6</v>
      </c>
    </row>
    <row r="18" spans="1:7" ht="15.75">
      <c r="A18" s="4">
        <v>8</v>
      </c>
      <c r="B18" s="7">
        <v>25380401</v>
      </c>
      <c r="C18" s="10" t="s">
        <v>29</v>
      </c>
      <c r="D18" s="2" t="s">
        <v>28</v>
      </c>
      <c r="E18" s="11">
        <v>50</v>
      </c>
      <c r="F18" s="11">
        <v>16.8</v>
      </c>
      <c r="G18" s="11">
        <f t="shared" si="0"/>
        <v>66.8</v>
      </c>
    </row>
    <row r="19" spans="1:7" ht="15.75">
      <c r="A19" s="6">
        <v>9</v>
      </c>
      <c r="B19" s="7">
        <v>65142799</v>
      </c>
      <c r="C19" s="10" t="s">
        <v>6</v>
      </c>
      <c r="D19" s="2" t="s">
        <v>7</v>
      </c>
      <c r="E19" s="11">
        <v>7416.8</v>
      </c>
      <c r="F19" s="11">
        <v>150.8</v>
      </c>
      <c r="G19" s="11">
        <f t="shared" si="0"/>
        <v>7567.6</v>
      </c>
    </row>
    <row r="20" spans="1:7" ht="15.75">
      <c r="A20" s="4">
        <v>10</v>
      </c>
      <c r="B20" s="7">
        <v>26787806</v>
      </c>
      <c r="C20" s="10" t="s">
        <v>8</v>
      </c>
      <c r="D20" s="2" t="s">
        <v>9</v>
      </c>
      <c r="E20" s="11">
        <v>1372</v>
      </c>
      <c r="F20" s="11">
        <v>67.2</v>
      </c>
      <c r="G20" s="11">
        <f>E20+F20</f>
        <v>1439.2</v>
      </c>
    </row>
    <row r="21" spans="1:7" ht="15.75">
      <c r="A21" s="5"/>
      <c r="B21" s="7"/>
      <c r="C21" s="2" t="s">
        <v>10</v>
      </c>
      <c r="D21" s="2"/>
      <c r="E21" s="14">
        <f>SUM(E11:E20)</f>
        <v>35532.8</v>
      </c>
      <c r="F21" s="14">
        <f>SUM(F11:F20)</f>
        <v>890</v>
      </c>
      <c r="G21" s="14">
        <f>SUM(G11:G20)</f>
        <v>36422.799999999996</v>
      </c>
    </row>
    <row r="23" ht="15.75">
      <c r="A23" s="9" t="s">
        <v>31</v>
      </c>
    </row>
    <row r="24" ht="15.75">
      <c r="A24" s="9"/>
    </row>
  </sheetData>
  <mergeCells count="7">
    <mergeCell ref="G9:G10"/>
    <mergeCell ref="F9:F10"/>
    <mergeCell ref="C9:C10"/>
    <mergeCell ref="A9:A10"/>
    <mergeCell ref="B9:B10"/>
    <mergeCell ref="D9:D10"/>
    <mergeCell ref="E9:E10"/>
  </mergeCells>
  <printOptions horizontalCentered="1"/>
  <pageMargins left="0" right="0" top="0.7874015748031497" bottom="0.5905511811023623" header="0.5118110236220472" footer="0.3937007874015748"/>
  <pageSetup horizontalDpi="600" verticalDpi="600" orientation="landscape" paperSize="9" scale="85" r:id="rId1"/>
  <headerFooter alignWithMargins="0">
    <oddHeader>&amp;L&amp;"Times New Roman CE,tučné"&amp;14Usnesení č. 150/5300 - Příloha č. 3
&amp;"Times New Roman CE,obyčejné"Počet stran přílohy: 1&amp;R&amp;"Times New Roman CE,tučné"&amp;14Strana&amp;P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lindovska</dc:creator>
  <cp:keywords/>
  <dc:description/>
  <cp:lastModifiedBy>janeckoval</cp:lastModifiedBy>
  <cp:lastPrinted>2007-11-01T10:07:08Z</cp:lastPrinted>
  <dcterms:created xsi:type="dcterms:W3CDTF">2004-01-19T14:34:49Z</dcterms:created>
  <dcterms:modified xsi:type="dcterms:W3CDTF">2007-11-01T10:07:18Z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909043665</vt:i4>
  </property>
  <property fmtid="{D5CDD505-2E9C-101B-9397-08002B2CF9AE}" pid="4" name="_NewReviewCyc">
    <vt:lpwstr/>
  </property>
  <property fmtid="{D5CDD505-2E9C-101B-9397-08002B2CF9AE}" pid="5" name="_EmailSubje">
    <vt:lpwstr>(5846) rada.html - 2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