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10455"/>
  </bookViews>
  <sheets>
    <sheet name="List1" sheetId="1" r:id="rId1"/>
  </sheets>
  <definedNames>
    <definedName name="_xlnm.Print_Area" localSheetId="0">List1!$A$1:$D$43</definedName>
  </definedNames>
  <calcPr calcId="14562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<sst xmlns="http://schemas.openxmlformats.org/spreadsheetml/2006/main" count="70" uniqueCount="66">
  <si>
    <t>Organizace</t>
  </si>
  <si>
    <t>Objekt</t>
  </si>
  <si>
    <t>Obchodní akademie a Střední odborná škola logistická, Opava, příspěvková organizace</t>
  </si>
  <si>
    <t>Areál budov na ul. H. Kvapilové (škola, přístavby, tělocvična)</t>
  </si>
  <si>
    <t xml:space="preserve"> Masarykova střední škola zemědělská a Vyšší odborná škola, Opava, příspěvková organizace</t>
  </si>
  <si>
    <t>Objekty hlavní budovy školy, přístavby a tělocvičny, areál Masarykova ul.</t>
  </si>
  <si>
    <t>Střední průmyslová škola,  Obchodní akademie a Jazyková škola s právem státní jazykové zkoušky, Frýdek-Místek, příspěvková organizace</t>
  </si>
  <si>
    <t>Obchodní akademie, Palackého 123</t>
  </si>
  <si>
    <t>Sportovní hala</t>
  </si>
  <si>
    <t>Střední škola automobilní, mechanizace a podnikání, Krnov, příspěvková organizace</t>
  </si>
  <si>
    <t>dílny - 3 budovy</t>
  </si>
  <si>
    <t>tělocvična  par. č. 319/2</t>
  </si>
  <si>
    <t>domov mládeže C - par. č.  1148</t>
  </si>
  <si>
    <t>domov mládeže A včetně správy - par. č. 1145</t>
  </si>
  <si>
    <t xml:space="preserve">školní jídelna </t>
  </si>
  <si>
    <t>Základní umělecká škola, Ostrava - Poruba, J. Valčíka 4413, příspěvková organizace</t>
  </si>
  <si>
    <t>celá budova</t>
  </si>
  <si>
    <t>Střední průmyslová škola, Ostrava - Vítkovice,
příspěvková organizace</t>
  </si>
  <si>
    <t>školní budova</t>
  </si>
  <si>
    <t>školní a dílenská budova</t>
  </si>
  <si>
    <t>Mateřská škola pro zrakově postižené, Havířov- Město, Mozartova 2, příspěvková organizace</t>
  </si>
  <si>
    <t>Budova MŠ</t>
  </si>
  <si>
    <t>Střední škola, Základní škola a Mateřská škola, Karviná, příspěvková organizace</t>
  </si>
  <si>
    <t>Objekty na ul. Vydmuchov 10</t>
  </si>
  <si>
    <t>Dětský domov SRDCE a Školní jídelna, Karviná-Fryštát, Vydmuchov 10, příspěvková organizace</t>
  </si>
  <si>
    <t>Ubytovací pavilon</t>
  </si>
  <si>
    <t>Vyšší odborná škola, Střední odborná škola a Střední odborné učiliště, Kopřivnice, příspěvková organizace</t>
  </si>
  <si>
    <t>Budova dílen SOU</t>
  </si>
  <si>
    <t>Budova školy SOU</t>
  </si>
  <si>
    <t>Dílny a spojovací chodba SOŠ</t>
  </si>
  <si>
    <t>Dětský domov a Školní jídelna, Lichnov 253, příspěvková organizace</t>
  </si>
  <si>
    <t>Hlavní budova a přístavba</t>
  </si>
  <si>
    <t>Střední škola průmyslová a umělecká, Opava, příspěvková organizace</t>
  </si>
  <si>
    <t>Objekt přístavby tělocvičny, ul. Praskova</t>
  </si>
  <si>
    <t>Střední škola technická, Opava, Kolofíkovo nábřeží 51, příspěvková organizace</t>
  </si>
  <si>
    <t>Objekt tělocvičny a spojovacího krčku</t>
  </si>
  <si>
    <t>Gymnázium Petra Bezruče Frýdek-Místek</t>
  </si>
  <si>
    <t>Tělocvična</t>
  </si>
  <si>
    <t>Gymnázium Petra Bezruče, Frýdek-Místek, příspěvková organizace</t>
  </si>
  <si>
    <t>Výdejna stravy</t>
  </si>
  <si>
    <t>Střední škola elektrostavební a dřevozpracující, Frýdek-Místek, příspěvková organizace</t>
  </si>
  <si>
    <t>Budova dílen ve Frýdlantě n.O.</t>
  </si>
  <si>
    <t xml:space="preserve"> Střední pedagogická škola a Střední zdravotnická škola, Krnov, příspěvková organizace</t>
  </si>
  <si>
    <t>Jiráskova 1a, Krnov (budova školy)</t>
  </si>
  <si>
    <t>Gymnázium, Krnov, příspěvková organizace</t>
  </si>
  <si>
    <t>Střední škola technická a dopravní, Ostrava-Vítkovice, příspěvková organizace</t>
  </si>
  <si>
    <t xml:space="preserve">Autodílna, objekt č. 332 </t>
  </si>
  <si>
    <t>Objekt č. 307 - dílny</t>
  </si>
  <si>
    <t>Základní škola, Ostrava - Slezská Ostrava, Těšínská 98, příspěvková organizace</t>
  </si>
  <si>
    <t>budova ul. Těšínská, č.p. 41</t>
  </si>
  <si>
    <t xml:space="preserve"> Základní škola, Ostrava-Poruba, Čkalovova 942, příspěvková organizace</t>
  </si>
  <si>
    <t>Školní jídelna ZŠ Čkalovova 942</t>
  </si>
  <si>
    <t>Budova ZŠ Čkalovova 942</t>
  </si>
  <si>
    <t>Střední škola teleinformatiky, Ostrava, příspěvková organizace</t>
  </si>
  <si>
    <t>Budova školy se skládá ze čtyř objektů: budova A, budova B, kuchyň s jídelnou a tělocvična. Jednotlivé budovy jsou vzájemně propojeny v jeden souvislý celek.</t>
  </si>
  <si>
    <t>Střední škola, Bohumín, příspěvková organizace</t>
  </si>
  <si>
    <t>Budova na ul. Čáslavského 420</t>
  </si>
  <si>
    <t>Mateřská škola Klíček, Karviná-Hranice, Einsteinova 2849, příspěvková organizace</t>
  </si>
  <si>
    <t xml:space="preserve"> </t>
  </si>
  <si>
    <t>Celkem</t>
  </si>
  <si>
    <t>Počet stran: 1</t>
  </si>
  <si>
    <t>Přehled individuálních akcí zateplení škol a školských zařízení</t>
  </si>
  <si>
    <t>Gymnázium, Třinec, příspěvková organizace</t>
  </si>
  <si>
    <t>Budova gymnázia</t>
  </si>
  <si>
    <t>Předpokládané výdaje
(mil. Kč)</t>
  </si>
  <si>
    <t>Příloha č. 1 materiálu č. 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</si>
</sst>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 indent="2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 indent="2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right" vertical="center" wrapText="1" indent="2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right" vertical="center" wrapText="1" indent="2"/>
    </xf>
    <xf numFmtId="0" fontId="1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 wrapText="1" indent="2"/>
    </xf>
    <xf numFmtId="164" fontId="4" fillId="0" borderId="27" xfId="0" applyNumberFormat="1" applyFont="1" applyFill="1" applyBorder="1" applyAlignment="1">
      <alignment horizontal="right" wrapText="1" indent="2"/>
    </xf>
    <xf numFmtId="0" fontId="3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right" vertical="center" wrapText="1" indent="2"/>
    </xf>
    <xf numFmtId="164" fontId="3" fillId="0" borderId="23" xfId="0" applyNumberFormat="1" applyFont="1" applyFill="1" applyBorder="1" applyAlignment="1">
      <alignment horizontal="right" vertical="center" wrapText="1" indent="2"/>
    </xf>
    <xf numFmtId="164" fontId="3" fillId="0" borderId="24" xfId="0" applyNumberFormat="1" applyFont="1" applyFill="1" applyBorder="1" applyAlignment="1">
      <alignment horizontal="right" vertical="center" wrapText="1" indent="2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22" xfId="0" applyNumberFormat="1" applyFont="1" applyFill="1" applyBorder="1" applyAlignment="1">
      <alignment horizontal="right" vertical="center" wrapText="1" indent="2"/>
    </xf>
    <xf numFmtId="164" fontId="1" fillId="0" borderId="24" xfId="0" applyNumberFormat="1" applyFont="1" applyFill="1" applyBorder="1" applyAlignment="1">
      <alignment horizontal="right" vertical="center" wrapText="1" indent="2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E7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pane ySplit="6" topLeftCell="A7" activePane="bottomLeft" state="frozen"/>
      <selection pane="bottomLeft" sqref="A1:D1"/>
    </sheetView>
  </sheetViews>
  <sheetFormatPr defaultRowHeight="12.75" x14ac:dyDescent="0.2"/>
  <cols>
    <col min="1" max="1" width="6.7109375" style="2" customWidth="1"/>
    <col min="2" max="2" width="47.5703125" style="3" customWidth="1"/>
    <col min="3" max="3" width="50.85546875" style="4" customWidth="1"/>
    <col min="4" max="4" width="16.28515625" style="4" customWidth="1"/>
    <col min="5" max="5" width="11.85546875" style="1" customWidth="1"/>
    <col min="6" max="16384" width="9.140625" style="1"/>
  </cols>
  <sheetData>
    <row r="1" spans="1:5" ht="12.75" customHeight="1" x14ac:dyDescent="0.2">
      <c r="A1" s="37" t="s">
        <v>65</v>
      </c>
      <c r="B1" s="37"/>
      <c r="C1" s="37"/>
      <c r="D1" s="37"/>
      <c r="E1" s="36"/>
    </row>
    <row r="2" spans="1:5" ht="12.75" customHeight="1" x14ac:dyDescent="0.2">
      <c r="A2" s="37" t="s">
        <v>60</v>
      </c>
      <c r="B2" s="37"/>
      <c r="C2" s="37"/>
      <c r="D2" s="37"/>
      <c r="E2" s="36"/>
    </row>
    <row r="3" spans="1:5" x14ac:dyDescent="0.2">
      <c r="A3" s="34"/>
      <c r="B3" s="34"/>
      <c r="C3" s="34"/>
      <c r="D3" s="34"/>
      <c r="E3" s="34"/>
    </row>
    <row r="4" spans="1:5" ht="15.75" customHeight="1" x14ac:dyDescent="0.2">
      <c r="A4" s="43" t="s">
        <v>61</v>
      </c>
      <c r="B4" s="43"/>
      <c r="C4" s="43"/>
      <c r="D4" s="43"/>
    </row>
    <row r="5" spans="1:5" ht="13.5" thickBot="1" x14ac:dyDescent="0.25"/>
    <row r="6" spans="1:5" ht="50.25" customHeight="1" thickBot="1" x14ac:dyDescent="0.25">
      <c r="A6" s="5" t="s">
        <v>58</v>
      </c>
      <c r="B6" s="6" t="s">
        <v>0</v>
      </c>
      <c r="C6" s="6" t="s">
        <v>1</v>
      </c>
      <c r="D6" s="7" t="s">
        <v>64</v>
      </c>
    </row>
    <row r="7" spans="1:5" s="4" customFormat="1" ht="25.5" x14ac:dyDescent="0.2">
      <c r="A7" s="8">
        <v>1</v>
      </c>
      <c r="B7" s="9" t="s">
        <v>2</v>
      </c>
      <c r="C7" s="10" t="s">
        <v>3</v>
      </c>
      <c r="D7" s="11">
        <v>23.1</v>
      </c>
    </row>
    <row r="8" spans="1:5" s="4" customFormat="1" ht="25.5" x14ac:dyDescent="0.2">
      <c r="A8" s="12">
        <v>2</v>
      </c>
      <c r="B8" s="13" t="s">
        <v>4</v>
      </c>
      <c r="C8" s="14" t="s">
        <v>5</v>
      </c>
      <c r="D8" s="15">
        <v>16.5</v>
      </c>
    </row>
    <row r="9" spans="1:5" s="4" customFormat="1" ht="38.25" x14ac:dyDescent="0.2">
      <c r="A9" s="12">
        <v>3</v>
      </c>
      <c r="B9" s="13" t="s">
        <v>6</v>
      </c>
      <c r="C9" s="14" t="s">
        <v>7</v>
      </c>
      <c r="D9" s="15">
        <v>16.5</v>
      </c>
    </row>
    <row r="10" spans="1:5" s="4" customFormat="1" ht="38.25" x14ac:dyDescent="0.2">
      <c r="A10" s="12">
        <v>4</v>
      </c>
      <c r="B10" s="13" t="s">
        <v>6</v>
      </c>
      <c r="C10" s="14" t="s">
        <v>8</v>
      </c>
      <c r="D10" s="15">
        <v>16.5</v>
      </c>
    </row>
    <row r="11" spans="1:5" s="4" customFormat="1" x14ac:dyDescent="0.2">
      <c r="A11" s="44">
        <v>5</v>
      </c>
      <c r="B11" s="54" t="s">
        <v>9</v>
      </c>
      <c r="C11" s="17" t="s">
        <v>10</v>
      </c>
      <c r="D11" s="38">
        <v>41.7</v>
      </c>
    </row>
    <row r="12" spans="1:5" s="4" customFormat="1" x14ac:dyDescent="0.2">
      <c r="A12" s="50"/>
      <c r="B12" s="54"/>
      <c r="C12" s="18" t="s">
        <v>11</v>
      </c>
      <c r="D12" s="39"/>
    </row>
    <row r="13" spans="1:5" s="4" customFormat="1" x14ac:dyDescent="0.2">
      <c r="A13" s="50"/>
      <c r="B13" s="54"/>
      <c r="C13" s="18" t="s">
        <v>12</v>
      </c>
      <c r="D13" s="39"/>
    </row>
    <row r="14" spans="1:5" s="4" customFormat="1" x14ac:dyDescent="0.2">
      <c r="A14" s="50"/>
      <c r="B14" s="54"/>
      <c r="C14" s="18" t="s">
        <v>13</v>
      </c>
      <c r="D14" s="39"/>
    </row>
    <row r="15" spans="1:5" s="4" customFormat="1" x14ac:dyDescent="0.2">
      <c r="A15" s="45"/>
      <c r="B15" s="54"/>
      <c r="C15" s="19" t="s">
        <v>14</v>
      </c>
      <c r="D15" s="40"/>
      <c r="E15" s="20"/>
    </row>
    <row r="16" spans="1:5" s="4" customFormat="1" ht="25.5" x14ac:dyDescent="0.2">
      <c r="A16" s="12">
        <v>6</v>
      </c>
      <c r="B16" s="13" t="s">
        <v>15</v>
      </c>
      <c r="C16" s="14" t="s">
        <v>16</v>
      </c>
      <c r="D16" s="15">
        <v>16.5</v>
      </c>
    </row>
    <row r="17" spans="1:5" s="4" customFormat="1" ht="25.5" x14ac:dyDescent="0.2">
      <c r="A17" s="12">
        <v>7</v>
      </c>
      <c r="B17" s="13" t="s">
        <v>17</v>
      </c>
      <c r="C17" s="14" t="s">
        <v>18</v>
      </c>
      <c r="D17" s="15">
        <v>33</v>
      </c>
    </row>
    <row r="18" spans="1:5" s="4" customFormat="1" ht="25.5" x14ac:dyDescent="0.2">
      <c r="A18" s="12">
        <v>8</v>
      </c>
      <c r="B18" s="13" t="s">
        <v>17</v>
      </c>
      <c r="C18" s="14" t="s">
        <v>19</v>
      </c>
      <c r="D18" s="15">
        <v>17.600000000000001</v>
      </c>
    </row>
    <row r="19" spans="1:5" s="4" customFormat="1" ht="25.5" x14ac:dyDescent="0.2">
      <c r="A19" s="12">
        <v>9</v>
      </c>
      <c r="B19" s="21" t="s">
        <v>20</v>
      </c>
      <c r="C19" s="22" t="s">
        <v>21</v>
      </c>
      <c r="D19" s="23">
        <v>5</v>
      </c>
    </row>
    <row r="20" spans="1:5" s="4" customFormat="1" ht="25.5" x14ac:dyDescent="0.2">
      <c r="A20" s="12">
        <v>10</v>
      </c>
      <c r="B20" s="21" t="s">
        <v>22</v>
      </c>
      <c r="C20" s="22" t="s">
        <v>23</v>
      </c>
      <c r="D20" s="23">
        <v>7.9</v>
      </c>
    </row>
    <row r="21" spans="1:5" s="4" customFormat="1" ht="25.5" x14ac:dyDescent="0.2">
      <c r="A21" s="12">
        <v>11</v>
      </c>
      <c r="B21" s="21" t="s">
        <v>24</v>
      </c>
      <c r="C21" s="22" t="s">
        <v>25</v>
      </c>
      <c r="D21" s="23">
        <v>4.4000000000000004</v>
      </c>
    </row>
    <row r="22" spans="1:5" s="4" customFormat="1" x14ac:dyDescent="0.2">
      <c r="A22" s="44">
        <v>12</v>
      </c>
      <c r="B22" s="51" t="s">
        <v>26</v>
      </c>
      <c r="C22" s="17" t="s">
        <v>27</v>
      </c>
      <c r="D22" s="38">
        <v>22.7</v>
      </c>
    </row>
    <row r="23" spans="1:5" s="4" customFormat="1" x14ac:dyDescent="0.2">
      <c r="A23" s="50"/>
      <c r="B23" s="52"/>
      <c r="C23" s="18" t="s">
        <v>28</v>
      </c>
      <c r="D23" s="39"/>
      <c r="E23" s="20"/>
    </row>
    <row r="24" spans="1:5" s="4" customFormat="1" x14ac:dyDescent="0.2">
      <c r="A24" s="45"/>
      <c r="B24" s="53"/>
      <c r="C24" s="19" t="s">
        <v>29</v>
      </c>
      <c r="D24" s="40"/>
      <c r="E24" s="20"/>
    </row>
    <row r="25" spans="1:5" s="4" customFormat="1" ht="25.5" x14ac:dyDescent="0.2">
      <c r="A25" s="12">
        <v>13</v>
      </c>
      <c r="B25" s="13" t="s">
        <v>30</v>
      </c>
      <c r="C25" s="14" t="s">
        <v>31</v>
      </c>
      <c r="D25" s="15">
        <v>4.4000000000000004</v>
      </c>
    </row>
    <row r="26" spans="1:5" s="4" customFormat="1" ht="25.5" x14ac:dyDescent="0.2">
      <c r="A26" s="12">
        <v>14</v>
      </c>
      <c r="B26" s="13" t="s">
        <v>32</v>
      </c>
      <c r="C26" s="14" t="s">
        <v>33</v>
      </c>
      <c r="D26" s="15">
        <v>5.5</v>
      </c>
    </row>
    <row r="27" spans="1:5" s="4" customFormat="1" ht="25.5" x14ac:dyDescent="0.2">
      <c r="A27" s="12">
        <v>15</v>
      </c>
      <c r="B27" s="13" t="s">
        <v>34</v>
      </c>
      <c r="C27" s="14" t="s">
        <v>35</v>
      </c>
      <c r="D27" s="15">
        <v>5.5</v>
      </c>
    </row>
    <row r="28" spans="1:5" s="4" customFormat="1" x14ac:dyDescent="0.2">
      <c r="A28" s="12">
        <v>16</v>
      </c>
      <c r="B28" s="13" t="s">
        <v>36</v>
      </c>
      <c r="C28" s="14" t="s">
        <v>37</v>
      </c>
      <c r="D28" s="15">
        <v>5.5</v>
      </c>
    </row>
    <row r="29" spans="1:5" s="4" customFormat="1" ht="25.5" x14ac:dyDescent="0.2">
      <c r="A29" s="12">
        <v>17</v>
      </c>
      <c r="B29" s="13" t="s">
        <v>38</v>
      </c>
      <c r="C29" s="14" t="s">
        <v>39</v>
      </c>
      <c r="D29" s="15">
        <v>5.5</v>
      </c>
    </row>
    <row r="30" spans="1:5" s="4" customFormat="1" ht="25.5" x14ac:dyDescent="0.2">
      <c r="A30" s="12">
        <v>18</v>
      </c>
      <c r="B30" s="13" t="s">
        <v>40</v>
      </c>
      <c r="C30" s="14" t="s">
        <v>41</v>
      </c>
      <c r="D30" s="15">
        <v>6.6</v>
      </c>
    </row>
    <row r="31" spans="1:5" s="4" customFormat="1" ht="25.5" x14ac:dyDescent="0.2">
      <c r="A31" s="12">
        <v>19</v>
      </c>
      <c r="B31" s="13" t="s">
        <v>42</v>
      </c>
      <c r="C31" s="14" t="s">
        <v>43</v>
      </c>
      <c r="D31" s="15">
        <v>9.6999999999999993</v>
      </c>
    </row>
    <row r="32" spans="1:5" s="4" customFormat="1" x14ac:dyDescent="0.2">
      <c r="A32" s="12">
        <v>20</v>
      </c>
      <c r="B32" s="13" t="s">
        <v>44</v>
      </c>
      <c r="C32" s="14" t="s">
        <v>37</v>
      </c>
      <c r="D32" s="15">
        <v>5.4</v>
      </c>
    </row>
    <row r="33" spans="1:5" s="4" customFormat="1" x14ac:dyDescent="0.2">
      <c r="A33" s="44">
        <v>21</v>
      </c>
      <c r="B33" s="54" t="s">
        <v>45</v>
      </c>
      <c r="C33" s="17" t="s">
        <v>46</v>
      </c>
      <c r="D33" s="38">
        <v>11.6</v>
      </c>
    </row>
    <row r="34" spans="1:5" s="4" customFormat="1" x14ac:dyDescent="0.2">
      <c r="A34" s="45"/>
      <c r="B34" s="54"/>
      <c r="C34" s="19" t="s">
        <v>47</v>
      </c>
      <c r="D34" s="40"/>
      <c r="E34" s="20"/>
    </row>
    <row r="35" spans="1:5" s="4" customFormat="1" ht="25.5" x14ac:dyDescent="0.2">
      <c r="A35" s="12">
        <v>22</v>
      </c>
      <c r="B35" s="21" t="s">
        <v>48</v>
      </c>
      <c r="C35" s="22" t="s">
        <v>49</v>
      </c>
      <c r="D35" s="23">
        <v>9.1999999999999993</v>
      </c>
    </row>
    <row r="36" spans="1:5" s="4" customFormat="1" x14ac:dyDescent="0.2">
      <c r="A36" s="44">
        <v>23</v>
      </c>
      <c r="B36" s="46" t="s">
        <v>50</v>
      </c>
      <c r="C36" s="25" t="s">
        <v>51</v>
      </c>
      <c r="D36" s="48">
        <v>6.3</v>
      </c>
    </row>
    <row r="37" spans="1:5" s="4" customFormat="1" x14ac:dyDescent="0.2">
      <c r="A37" s="45"/>
      <c r="B37" s="47"/>
      <c r="C37" s="27" t="s">
        <v>52</v>
      </c>
      <c r="D37" s="49"/>
      <c r="E37" s="20"/>
    </row>
    <row r="38" spans="1:5" s="4" customFormat="1" ht="38.25" x14ac:dyDescent="0.2">
      <c r="A38" s="12">
        <v>24</v>
      </c>
      <c r="B38" s="21" t="s">
        <v>53</v>
      </c>
      <c r="C38" s="22" t="s">
        <v>54</v>
      </c>
      <c r="D38" s="23">
        <v>11.6</v>
      </c>
    </row>
    <row r="39" spans="1:5" s="4" customFormat="1" x14ac:dyDescent="0.2">
      <c r="A39" s="12">
        <v>25</v>
      </c>
      <c r="B39" s="21" t="s">
        <v>55</v>
      </c>
      <c r="C39" s="22" t="s">
        <v>56</v>
      </c>
      <c r="D39" s="23">
        <v>6.6</v>
      </c>
    </row>
    <row r="40" spans="1:5" s="4" customFormat="1" ht="25.5" x14ac:dyDescent="0.2">
      <c r="A40" s="16">
        <v>26</v>
      </c>
      <c r="B40" s="24" t="s">
        <v>57</v>
      </c>
      <c r="C40" s="35" t="s">
        <v>21</v>
      </c>
      <c r="D40" s="26">
        <v>9.5</v>
      </c>
    </row>
    <row r="41" spans="1:5" s="4" customFormat="1" ht="13.5" thickBot="1" x14ac:dyDescent="0.25">
      <c r="A41" s="28">
        <v>27</v>
      </c>
      <c r="B41" s="29" t="s">
        <v>62</v>
      </c>
      <c r="C41" s="30" t="s">
        <v>63</v>
      </c>
      <c r="D41" s="31">
        <v>5</v>
      </c>
    </row>
    <row r="42" spans="1:5" s="4" customFormat="1" ht="13.5" thickBot="1" x14ac:dyDescent="0.25">
      <c r="A42" s="41" t="s">
        <v>59</v>
      </c>
      <c r="B42" s="42"/>
      <c r="C42" s="42"/>
      <c r="D42" s="32">
        <f>SUM(D7:D41)</f>
        <v>329.30000000000007</v>
      </c>
      <c r="E42" s="20"/>
    </row>
    <row r="43" spans="1:5" s="4" customFormat="1" x14ac:dyDescent="0.2">
      <c r="A43" s="33"/>
      <c r="B43" s="3"/>
    </row>
    <row r="44" spans="1:5" s="4" customFormat="1" x14ac:dyDescent="0.2">
      <c r="A44" s="33"/>
      <c r="B44" s="3"/>
    </row>
  </sheetData>
  <mergeCells count="16">
    <mergeCell ref="A1:D1"/>
    <mergeCell ref="A2:D2"/>
    <mergeCell ref="D11:D15"/>
    <mergeCell ref="A42:C42"/>
    <mergeCell ref="A4:D4"/>
    <mergeCell ref="A36:A37"/>
    <mergeCell ref="B36:B37"/>
    <mergeCell ref="D22:D24"/>
    <mergeCell ref="D33:D34"/>
    <mergeCell ref="D36:D37"/>
    <mergeCell ref="A11:A15"/>
    <mergeCell ref="A22:A24"/>
    <mergeCell ref="B22:B24"/>
    <mergeCell ref="A33:A34"/>
    <mergeCell ref="B33:B34"/>
    <mergeCell ref="B11:B15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kacmarik</dc:creator>
  <cp:lastModifiedBy>Kortan Rostislav</cp:lastModifiedBy>
  <cp:lastPrinted>2015-02-09T12:03:21Z</cp:lastPrinted>
  <dcterms:created xsi:type="dcterms:W3CDTF">2015-01-29T12:02:40Z</dcterms:created>
  <dcterms:modified xsi:type="dcterms:W3CDTF">2015-02-18T09:51:18Z</dcterms:modified>
</cp:coreProperties>
</file>