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state="hidden" r:id="rId3"/>
  </sheets>
  <calcPr calcId="145621"/>
  <customWorkbookViews>
    <customWorkbookView name="Odstrčilíková Ivana – osobní zobrazení" guid="{3EB9AB1A-74B7-40A4-83DF-6F7C36D587A9}" mergeInterval="0" personalView="1" maximized="1" windowWidth="1276" windowHeight="778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  <customWorkbookView name="Schenk Ondřej – osobní zobrazení" guid="{DD43F9B4-EBB0-4AEC-999D-27639D3311DA}" mergeInterval="0" personalView="1" maximized="1" windowWidth="1276" windowHeight="799" activeSheetId="1"/>
    <customWorkbookView name="Matějková Andrea – osobní zobrazení" guid="{6B573B54-CD6C-494A-A836-7E1911E1B474}" mergeInterval="0" personalView="1" maximized="1" windowWidth="1276" windowHeight="699" activeSheetId="1"/>
  </customWorkbookViews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<sst xmlns="http://schemas.openxmlformats.org/spreadsheetml/2006/main" count="136" uniqueCount="101">
  <si>
    <t>poř. č.</t>
  </si>
  <si>
    <t xml:space="preserve">ev. č. </t>
  </si>
  <si>
    <t>žadatel</t>
  </si>
  <si>
    <t>IČ</t>
  </si>
  <si>
    <t>právní forma</t>
  </si>
  <si>
    <t xml:space="preserve">název projektu 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</si>
  <si>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</si>
  <si>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</si>
  <si>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</si>
  <si>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</si>
  <si>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</si>
  <si>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</si>
  <si>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</si>
  <si>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</si>
  <si>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</si>
  <si>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</si>
  <si>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</si>
  <si>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</si>
  <si>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příspěvková organizace</t>
  </si>
  <si>
    <t>Počet stran: 2</t>
  </si>
  <si>
    <t>4.</t>
  </si>
  <si>
    <t>8.</t>
  </si>
  <si>
    <t>5.</t>
  </si>
  <si>
    <t>6.</t>
  </si>
  <si>
    <t>7.</t>
  </si>
  <si>
    <t>9.</t>
  </si>
  <si>
    <t>10.</t>
  </si>
  <si>
    <t>Základní škola, Ostrava-Poruba, J. Valčíka 4411, příspěvková organizace</t>
  </si>
  <si>
    <t>podíl požadované dotace na plán.nákl./výdajích v %</t>
  </si>
  <si>
    <t>časové použití                od - do</t>
  </si>
  <si>
    <t>E15/2015</t>
  </si>
  <si>
    <t>E30/2015</t>
  </si>
  <si>
    <t>00849642</t>
  </si>
  <si>
    <t>E09/2015</t>
  </si>
  <si>
    <t>Mendelovo gymnázium, Opava, příspěvková organizace</t>
  </si>
  <si>
    <t>E49/2015</t>
  </si>
  <si>
    <t>E75/2015</t>
  </si>
  <si>
    <t>00602124</t>
  </si>
  <si>
    <t>Střední průmyslová škola chemická akademika Heyrovského a Gymnázium, Ostrava, příspěvková organizace</t>
  </si>
  <si>
    <t>E04/2015</t>
  </si>
  <si>
    <t>E36/2015</t>
  </si>
  <si>
    <t>00602086</t>
  </si>
  <si>
    <t>E58/2015</t>
  </si>
  <si>
    <t>Střední průmyslová škola stavební, Opava, příspěvková organizace</t>
  </si>
  <si>
    <t>E26/2015</t>
  </si>
  <si>
    <t>Základní škola a mateřská škola Darkovice, příspěvková organizace</t>
  </si>
  <si>
    <t>E54/2015</t>
  </si>
  <si>
    <t>00602060</t>
  </si>
  <si>
    <t>Sportovní gymnázium Dany a Emila Zátopkových, Ostrava, příspěvková organizace</t>
  </si>
  <si>
    <t>E39/2015</t>
  </si>
  <si>
    <t>Základní škola Mjr. Ambrože Bílka a Mateřská škola Metylovice, příspěvková organizace</t>
  </si>
  <si>
    <t>E13/2015</t>
  </si>
  <si>
    <t> 70933979  </t>
  </si>
  <si>
    <t>Základní škola Ostrava, Nádražní 117, příspěvková organizace    </t>
  </si>
  <si>
    <t>E65/2015</t>
  </si>
  <si>
    <t>Základní škola Ostrava, Gajdošova 9, příspěvková organizace</t>
  </si>
  <si>
    <t>E45/2015</t>
  </si>
  <si>
    <t>00842702</t>
  </si>
  <si>
    <t>Wichterlovo gymnázium, Ostrava-Poruba, příspěvková organizace</t>
  </si>
  <si>
    <t>E41/2015</t>
  </si>
  <si>
    <t>Základní škola a mateřská škola obce Zbyslavice, příspěvková organizace</t>
  </si>
  <si>
    <t>E71/2015</t>
  </si>
  <si>
    <t>00602116</t>
  </si>
  <si>
    <t>Střední průmyslová škola stavební, Ostrava, příspěvková organizace</t>
  </si>
  <si>
    <t>E61/2015</t>
  </si>
  <si>
    <t>E74/2015</t>
  </si>
  <si>
    <t>Základní škola Břidličná, okres Bruntál</t>
  </si>
  <si>
    <t>E73/2015</t>
  </si>
  <si>
    <t>00576441</t>
  </si>
  <si>
    <t>Hotelová škola, Frenštát pod Radhoštěm, příspěvková organizace</t>
  </si>
  <si>
    <t>„O medu, včelách a lidech  aneb Jak se dělá med“</t>
  </si>
  <si>
    <t>"Bádáme, učime se a pracujeme na Školni zahradě"</t>
  </si>
  <si>
    <t>Tajemství přírody</t>
  </si>
  <si>
    <t>Podpora systematického vzdělávání koorginátorů EVVO a pedagogů školy</t>
  </si>
  <si>
    <t>Bádáme společně</t>
  </si>
  <si>
    <t>„Vidíme, co dýcháme?“</t>
  </si>
  <si>
    <t>Otevřená zahrada</t>
  </si>
  <si>
    <t>Ekologické stavebnictví</t>
  </si>
  <si>
    <t>Náš ptačí orchestr  aneb poznáváme ptáky našeho okolí</t>
  </si>
  <si>
    <t>Z lavice do louže</t>
  </si>
  <si>
    <t>Implementace principů EVVO do ŠVP a volnočasových aktivit dětí a obyvatel obce Metylovice</t>
  </si>
  <si>
    <t>Mladý badatel</t>
  </si>
  <si>
    <t>Nás počasí nezaskočí</t>
  </si>
  <si>
    <t>Meteostanice ve výuce přírodovědných předmětů</t>
  </si>
  <si>
    <t>Podpora environmentálního vzdělávání, výchovy a osvěty pro školní rok 2015/2016 (1516/E)</t>
  </si>
  <si>
    <t>Revitalizace školní zahrady a objektu školy pro městskou ornitofaunu</t>
  </si>
  <si>
    <t>EMISE - vzdělávání a osvěta</t>
  </si>
  <si>
    <t>Rok ve skleníku</t>
  </si>
  <si>
    <t>Vybudování a využití školní zahrady Hotelové školy, Frenštát pod Radhoštěm, příspěvkové organizace</t>
  </si>
  <si>
    <t>1.9.2015 - 31.7.2016</t>
  </si>
  <si>
    <t>1.9.2015 - 31.8.2016</t>
  </si>
  <si>
    <t>Celkem</t>
  </si>
  <si>
    <t>Masarykova střední škola zemědělská a Vyšší odborná škola, Opava, příspěvková organizace</t>
  </si>
  <si>
    <t>Základní škola Opava, Šrámkova 4, příspěvková organizace</t>
  </si>
  <si>
    <t>Základní škola a Mateřská škola Bohumín tř. Dr. E. Beneše 456 okres Karviná, příspěvková organizace</t>
  </si>
  <si>
    <t>Obchodní akademie a Vyšší odborná škola sociální Ostrava-Mariánské Hory,  příspěvková organizace</t>
  </si>
  <si>
    <t>Slezské gymnázium, Opava, příspěvková organizace</t>
  </si>
  <si>
    <t>NÁVRH</t>
  </si>
  <si>
    <t xml:space="preserve"> výše dotace/příspěvku na provoz</t>
  </si>
  <si>
    <t xml:space="preserve">Poskytnutí účelových dotací v rámci dotačního programu Podpora environmentálního vzdělávání, výchovy a osvěty pro školní rok 2015/2016 </t>
  </si>
  <si>
    <t>Příloha č. 1 k materiálu č. 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</si>
</sst>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164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0" fontId="4" fillId="4" borderId="3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justify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7.xml"/><Relationship Id="rId26" Type="http://schemas.openxmlformats.org/officeDocument/2006/relationships/revisionLog" Target="revisionLog7.xml"/><Relationship Id="rId21" Type="http://schemas.openxmlformats.org/officeDocument/2006/relationships/revisionLog" Target="revisionLog2.xml"/><Relationship Id="rId34" Type="http://schemas.openxmlformats.org/officeDocument/2006/relationships/revisionLog" Target="revisionLog19.xml"/><Relationship Id="rId17" Type="http://schemas.openxmlformats.org/officeDocument/2006/relationships/revisionLog" Target="revisionLog16.xml"/><Relationship Id="rId25" Type="http://schemas.openxmlformats.org/officeDocument/2006/relationships/revisionLog" Target="revisionLog6.xml"/><Relationship Id="rId33" Type="http://schemas.openxmlformats.org/officeDocument/2006/relationships/revisionLog" Target="revisionLog14.xml"/><Relationship Id="rId16" Type="http://schemas.openxmlformats.org/officeDocument/2006/relationships/revisionLog" Target="revisionLog15.xml"/><Relationship Id="rId20" Type="http://schemas.openxmlformats.org/officeDocument/2006/relationships/revisionLog" Target="revisionLog1.xml"/><Relationship Id="rId29" Type="http://schemas.openxmlformats.org/officeDocument/2006/relationships/revisionLog" Target="revisionLog10.xml"/><Relationship Id="rId24" Type="http://schemas.openxmlformats.org/officeDocument/2006/relationships/revisionLog" Target="revisionLog5.xml"/><Relationship Id="rId32" Type="http://schemas.openxmlformats.org/officeDocument/2006/relationships/revisionLog" Target="revisionLog13.xml"/><Relationship Id="rId23" Type="http://schemas.openxmlformats.org/officeDocument/2006/relationships/revisionLog" Target="revisionLog4.xml"/><Relationship Id="rId28" Type="http://schemas.openxmlformats.org/officeDocument/2006/relationships/revisionLog" Target="revisionLog9.xml"/><Relationship Id="rId36" Type="http://schemas.openxmlformats.org/officeDocument/2006/relationships/revisionLog" Target="revisionLog21.xml"/><Relationship Id="rId19" Type="http://schemas.openxmlformats.org/officeDocument/2006/relationships/revisionLog" Target="revisionLog18.xml"/><Relationship Id="rId31" Type="http://schemas.openxmlformats.org/officeDocument/2006/relationships/revisionLog" Target="revisionLog12.xml"/><Relationship Id="rId22" Type="http://schemas.openxmlformats.org/officeDocument/2006/relationships/revisionLog" Target="revisionLog3.xml"/><Relationship Id="rId27" Type="http://schemas.openxmlformats.org/officeDocument/2006/relationships/revisionLog" Target="revisionLog8.xml"/><Relationship Id="rId30" Type="http://schemas.openxmlformats.org/officeDocument/2006/relationships/revisionLog" Target="revisionLog11.xml"/><Relationship Id="rId35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FCA264-4445-4669-986C-E974557E8916}" diskRevisions="1" revisionId="907" version="36">
  <header guid="{6ACB10CC-A065-4456-A69F-4096F761F65E}" dateTime="2015-01-29T11:54:04" maxSheetId="4" userName="Odstrčilíková Ivana" r:id="rId16">
    <sheetIdMap count="3">
      <sheetId val="1"/>
      <sheetId val="2"/>
      <sheetId val="3"/>
    </sheetIdMap>
  </header>
  <header guid="{B3991021-9E8A-4648-969F-6FC08AAA3DA1}" dateTime="2015-02-09T09:32:01" maxSheetId="4" userName="Odstrčilíková Ivana" r:id="rId17" minRId="727">
    <sheetIdMap count="3">
      <sheetId val="1"/>
      <sheetId val="2"/>
      <sheetId val="3"/>
    </sheetIdMap>
    <reviewedList count="1">
      <reviewed rId="727"/>
    </reviewedList>
  </header>
  <header guid="{C293B41E-8A31-4945-A40F-9FEDA4DE32C6}" dateTime="2015-02-09T15:27:38" maxSheetId="4" userName="Odstrčilíková Ivana" r:id="rId18">
    <sheetIdMap count="3">
      <sheetId val="1"/>
      <sheetId val="2"/>
      <sheetId val="3"/>
    </sheetIdMap>
  </header>
  <header guid="{6AB0C33F-1E04-44F7-B4F4-1C3D524648B8}" dateTime="2015-02-11T08:34:31" maxSheetId="4" userName="Schenk Ondřej" r:id="rId19" minRId="728">
    <sheetIdMap count="3">
      <sheetId val="1"/>
      <sheetId val="2"/>
      <sheetId val="3"/>
    </sheetIdMap>
    <reviewedList count="1">
      <reviewed rId="728"/>
    </reviewedList>
  </header>
  <header guid="{01849205-CFB5-4BAC-9600-5359919E50EB}" dateTime="2015-05-29T09:06:18" maxSheetId="4" userName="Odstrčilíková Ivana" r:id="rId20" minRId="729" maxRId="888">
    <sheetIdMap count="3">
      <sheetId val="1"/>
      <sheetId val="2"/>
      <sheetId val="3"/>
    </sheetIdMap>
  </header>
  <header guid="{D6DCA544-DF85-49C3-B7A7-780DBE40020D}" dateTime="2015-05-29T09:24:52" maxSheetId="4" userName="Odstrčilíková Ivana" r:id="rId21" minRId="889">
    <sheetIdMap count="3">
      <sheetId val="1"/>
      <sheetId val="2"/>
      <sheetId val="3"/>
    </sheetIdMap>
  </header>
  <header guid="{9410E2B4-358B-4551-99EC-D16A1A803B99}" dateTime="2015-05-29T12:48:26" maxSheetId="4" userName="Odstrčilíková Ivana" r:id="rId22" minRId="890" maxRId="897">
    <sheetIdMap count="3">
      <sheetId val="1"/>
      <sheetId val="2"/>
      <sheetId val="3"/>
    </sheetIdMap>
  </header>
  <header guid="{0BA35B70-B181-4F09-9F60-EE4FFA34B2EF}" dateTime="2015-05-29T12:50:39" maxSheetId="4" userName="Odstrčilíková Ivana" r:id="rId23">
    <sheetIdMap count="3">
      <sheetId val="1"/>
      <sheetId val="2"/>
      <sheetId val="3"/>
    </sheetIdMap>
  </header>
  <header guid="{2F2A3ADC-AA50-4801-BCC9-D280036DD574}" dateTime="2015-06-01T09:20:05" maxSheetId="4" userName="Odstrčilíková Ivana" r:id="rId24">
    <sheetIdMap count="3">
      <sheetId val="1"/>
      <sheetId val="2"/>
      <sheetId val="3"/>
    </sheetIdMap>
  </header>
  <header guid="{9EF46845-C2B3-4ABD-9CE1-690F546EAB9C}" dateTime="2015-06-01T09:21:08" maxSheetId="4" userName="Odstrčilíková Ivana" r:id="rId25">
    <sheetIdMap count="3">
      <sheetId val="1"/>
      <sheetId val="2"/>
      <sheetId val="3"/>
    </sheetIdMap>
  </header>
  <header guid="{4D1546F4-12E5-4039-8633-B0426430D97A}" dateTime="2015-06-01T09:21:52" maxSheetId="4" userName="Odstrčilíková Ivana" r:id="rId26" minRId="898">
    <sheetIdMap count="3">
      <sheetId val="1"/>
      <sheetId val="2"/>
      <sheetId val="3"/>
    </sheetIdMap>
  </header>
  <header guid="{F362C6CD-2AE4-4BA6-A6A9-D5550910BBC0}" dateTime="2015-06-01T09:37:39" maxSheetId="4" userName="Odstrčilíková Ivana" r:id="rId27">
    <sheetIdMap count="3">
      <sheetId val="1"/>
      <sheetId val="2"/>
      <sheetId val="3"/>
    </sheetIdMap>
  </header>
  <header guid="{D69D555B-E60D-4B26-AEB2-A36E184DDC4C}" dateTime="2015-06-01T09:43:16" maxSheetId="4" userName="Odstrčilíková Ivana" r:id="rId28">
    <sheetIdMap count="3">
      <sheetId val="1"/>
      <sheetId val="2"/>
      <sheetId val="3"/>
    </sheetIdMap>
  </header>
  <header guid="{56265B51-005C-4954-9B72-97E3F2012F88}" dateTime="2015-06-02T09:41:39" maxSheetId="4" userName="Odstrčilíková Ivana" r:id="rId29" minRId="899">
    <sheetIdMap count="3">
      <sheetId val="1"/>
      <sheetId val="2"/>
      <sheetId val="3"/>
    </sheetIdMap>
  </header>
  <header guid="{66F75E79-C51F-4C3A-B157-AD7322657168}" dateTime="2015-06-02T09:55:43" maxSheetId="4" userName="Odstrčilíková Ivana" r:id="rId30">
    <sheetIdMap count="3">
      <sheetId val="1"/>
      <sheetId val="2"/>
      <sheetId val="3"/>
    </sheetIdMap>
  </header>
  <header guid="{FF803A6F-48F3-4C1E-A050-3994278BC0C9}" dateTime="2015-06-02T09:56:47" maxSheetId="4" userName="Odstrčilíková Ivana" r:id="rId31">
    <sheetIdMap count="3">
      <sheetId val="1"/>
      <sheetId val="2"/>
      <sheetId val="3"/>
    </sheetIdMap>
  </header>
  <header guid="{1E93DCB2-0F7A-4566-B6C4-85DCC5922B18}" dateTime="2015-06-02T14:30:34" maxSheetId="4" userName="Odstrčilíková Ivana" r:id="rId32" minRId="900" maxRId="902">
    <sheetIdMap count="3">
      <sheetId val="1"/>
      <sheetId val="2"/>
      <sheetId val="3"/>
    </sheetIdMap>
  </header>
  <header guid="{CF57AF2A-F453-4157-83F8-BDA3978BCA81}" dateTime="2015-06-02T14:30:50" maxSheetId="4" userName="Odstrčilíková Ivana" r:id="rId33" minRId="903">
    <sheetIdMap count="3">
      <sheetId val="1"/>
      <sheetId val="2"/>
      <sheetId val="3"/>
    </sheetIdMap>
  </header>
  <header guid="{34A15DE3-7560-4509-B550-E014B024616B}" dateTime="2015-06-02T14:34:04" maxSheetId="4" userName="Odstrčilíková Ivana" r:id="rId34" minRId="904" maxRId="905">
    <sheetIdMap count="3">
      <sheetId val="1"/>
      <sheetId val="2"/>
      <sheetId val="3"/>
    </sheetIdMap>
  </header>
  <header guid="{F96773A2-C0C8-4108-B5F4-70AB380A9F1E}" dateTime="2015-06-10T07:59:28" maxSheetId="4" userName="Matějková Andrea" r:id="rId35" minRId="906">
    <sheetIdMap count="3">
      <sheetId val="1"/>
      <sheetId val="2"/>
      <sheetId val="3"/>
    </sheetIdMap>
  </header>
  <header guid="{7DFCA264-4445-4669-986C-E974557E8916}" dateTime="2015-06-10T08:01:03" maxSheetId="4" userName="Matějková Andrea" r:id="rId36" minRId="90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" sId="1">
    <oc r="A4" t="inlineStr">
      <is>
        <t xml:space="preserve">Návrh na poskytnutí účelových dotací v rámci dotačního programu Podpora aktivit v oblastech využití volného času dětí a mládeže </t>
      </is>
    </oc>
    <nc r="A4" t="inlineStr">
      <is>
        <t>Návrh na poskytnutí účelových dotací v rámci dotačního programu Podpora  environmentálního vzdělávání, výchovy a osvěty</t>
      </is>
    </nc>
  </rcc>
  <rcc rId="730" sId="1">
    <oc r="A5" t="inlineStr">
      <is>
        <t>a celoživotního vzdělávání osob se zdravotním postižením pro rok 2015</t>
      </is>
    </oc>
    <nc r="A5" t="inlineStr">
      <is>
        <t>pro školní rok 2015/2016</t>
      </is>
    </nc>
  </rcc>
  <rcc rId="731" sId="1" odxf="1" s="1" dxf="1">
    <oc r="B7" t="inlineStr">
      <is>
        <t>M 33/2015</t>
      </is>
    </oc>
    <nc r="B7" t="inlineStr">
      <is>
        <t>E15/2015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732" sId="1" odxf="1" dxf="1">
    <oc r="C7">
      <v>75083051</v>
    </oc>
    <nc r="C7">
      <v>47813130</v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  <border outline="0">
        <top/>
      </border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  <border outline="0">
        <top style="thin">
          <color indexed="64"/>
        </top>
      </border>
    </ndxf>
  </rcc>
  <rcc rId="733" sId="1" odxf="1" s="1" dxf="1">
    <oc r="D7" t="inlineStr">
      <is>
        <t>Dům dětí a mládeže Bohumín, příspěvková organizace</t>
      </is>
    </oc>
    <nc r="D7" t="inlineStr">
      <is>
        <t>Masarykova střední škola zemědělská a Vyšší odborná škola, Opava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34" sId="1" odxf="1" s="1" dxf="1">
    <oc r="B8" t="inlineStr">
      <is>
        <t>M 27/2015</t>
      </is>
    </oc>
    <nc r="B8" t="inlineStr">
      <is>
        <t>E30/2015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35" sId="1" odxf="1" s="1" dxf="1" numFmtId="30">
    <oc r="C8">
      <v>75080508</v>
    </oc>
    <nc r="C8" t="inlineStr">
      <is>
        <t>00849642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36" sId="1" odxf="1" s="1" dxf="1">
    <oc r="D8" t="inlineStr">
      <is>
        <t>Středisko volného času Korunka, Ostrava-Mariánské Hory, příspěvková organizace</t>
      </is>
    </oc>
    <nc r="D8" t="inlineStr">
      <is>
        <t>Základní škola Šrámkova 4,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37" sId="1" odxf="1" s="1" dxf="1">
    <oc r="B9" t="inlineStr">
      <is>
        <t>M 14/2015</t>
      </is>
    </oc>
    <nc r="B9" t="inlineStr">
      <is>
        <t>E09/2015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wrapText="1" readingOrder="0"/>
    </ndxf>
  </rcc>
  <rcc rId="738" sId="1" odxf="1" dxf="1">
    <oc r="C9">
      <v>73214892</v>
    </oc>
    <nc r="C9">
      <v>47813113</v>
    </nc>
    <odxf>
      <font>
        <name val="Tahoma"/>
        <scheme val="none"/>
      </font>
      <fill>
        <patternFill patternType="none">
          <bgColor indexed="65"/>
        </patternFill>
      </fill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</ndxf>
  </rcc>
  <rcc rId="739" sId="1" odxf="1" s="1" dxf="1">
    <oc r="D9" t="inlineStr">
      <is>
        <t>Středisko volného času Vítkov, příspěvková organizace</t>
      </is>
    </oc>
    <nc r="D9" t="inlineStr">
      <is>
        <t>Mendelovo gymnázium,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40" sId="1" odxf="1" s="1" dxf="1">
    <oc r="B10" t="inlineStr">
      <is>
        <t>M 21/2015</t>
      </is>
    </oc>
    <nc r="B10" t="inlineStr">
      <is>
        <t>E49/2015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41" sId="1" odxf="1" s="1" dxf="1" numFmtId="30">
    <oc r="C10">
      <v>44938519</v>
    </oc>
    <nc r="C10">
      <v>64627918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42" sId="1" odxf="1" s="1" dxf="1">
    <oc r="D10" t="inlineStr">
      <is>
        <t>TOM BVÚ – Centrum pro volný čas a pomoc mládeži o.s.</t>
      </is>
    </oc>
    <nc r="D10" t="inlineStr">
      <is>
        <t>Základní škola, Ostrava-Poruba, J. Valčíka 4411,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43" sId="1" odxf="1" s="1" dxf="1">
    <oc r="B11" t="inlineStr">
      <is>
        <t>M 54/2015</t>
      </is>
    </oc>
    <nc r="B11" t="inlineStr">
      <is>
        <t>E75/2015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44" sId="1" odxf="1" s="1" dxf="1" numFmtId="30">
    <oc r="C11">
      <v>18050191</v>
    </oc>
    <nc r="C11" t="inlineStr">
      <is>
        <t>00602124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745" sId="1" odxf="1" s="1" dxf="1">
    <oc r="D11" t="inlineStr">
      <is>
        <t>Český rybářský svaz, místní organizace Frýdlant nad Ostravicí</t>
      </is>
    </oc>
    <nc r="D11" t="inlineStr">
      <is>
        <t>Střední průmyslová škola chemická akademika Heyrovského a Gymnázium,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horizontal="left" readingOrder="0"/>
    </ndxf>
  </rcc>
  <rcc rId="746" sId="1" odxf="1" s="1" dxf="1">
    <oc r="B12" t="inlineStr">
      <is>
        <t>M 12/2015</t>
      </is>
    </oc>
    <nc r="B12" t="inlineStr">
      <is>
        <t>E04/2015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47" sId="1" odxf="1" dxf="1">
    <oc r="C12">
      <v>70944687</v>
    </oc>
    <nc r="C12">
      <v>75029120</v>
    </nc>
    <odxf>
      <fill>
        <patternFill patternType="none">
          <bgColor indexed="65"/>
        </patternFill>
      </fill>
    </odxf>
    <ndxf>
      <fill>
        <patternFill patternType="solid">
          <bgColor theme="6" tint="0.39997558519241921"/>
        </patternFill>
      </fill>
    </ndxf>
  </rcc>
  <rcc rId="748" sId="1" odxf="1" s="1" dxf="1">
    <oc r="D12" t="inlineStr">
      <is>
        <t>Základní škola a mateřská škola Ostrava-Zábřeh, Kosmonautů 15, příspěvková organizace</t>
      </is>
    </oc>
    <nc r="D12" t="inlineStr">
      <is>
        <t>Základní škola a Mateřská škola Bohumín tř. Dr. E. Beneše 456 okres Karviná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/>
      </border>
    </ndxf>
  </rcc>
  <rcc rId="749" sId="1" odxf="1" s="1" dxf="1">
    <oc r="B13" t="inlineStr">
      <is>
        <t>M 42/2015</t>
      </is>
    </oc>
    <nc r="B13" t="inlineStr">
      <is>
        <t>E36/2015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0" sId="1" odxf="1" s="1" dxf="1" numFmtId="30">
    <oc r="C13">
      <v>71160477</v>
    </oc>
    <nc r="C13" t="inlineStr">
      <is>
        <t>00602086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751" sId="1" odxf="1" s="1" dxf="1">
    <oc r="D13" t="inlineStr">
      <is>
        <t>Klub českých turistů, oblast Moravskoslezská</t>
      </is>
    </oc>
    <nc r="D13" t="inlineStr">
      <is>
        <t>Obchodní akademie a Vyšší odborná škola sociální Ostrava-Mariánské Hory,  p. o.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52" sId="1" odxf="1" s="1" dxf="1">
    <oc r="B14" t="inlineStr">
      <is>
        <t>M 46/2015</t>
      </is>
    </oc>
    <nc r="B14" t="inlineStr">
      <is>
        <t>E58/2015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3" sId="1" odxf="1" dxf="1">
    <oc r="C14">
      <v>26518007</v>
    </oc>
    <nc r="C14">
      <v>47813148</v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</ndxf>
  </rcc>
  <rcc rId="754" sId="1" odxf="1" s="1" dxf="1">
    <oc r="D14" t="inlineStr">
      <is>
        <t>Samostatný kmenový a klubový svaz Dakota</t>
      </is>
    </oc>
    <nc r="D14" t="inlineStr">
      <is>
        <t>Střední průmyslová škola stavební,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55" sId="1" odxf="1" s="1" dxf="1">
    <oc r="B15" t="inlineStr">
      <is>
        <t>M 65/2015</t>
      </is>
    </oc>
    <nc r="B15" t="inlineStr">
      <is>
        <t>E26/2015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56" sId="1" odxf="1" s="1" dxf="1" numFmtId="30">
    <oc r="C15">
      <v>70630267</v>
    </oc>
    <nc r="C15">
      <v>75027437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57" sId="1" odxf="1" dxf="1">
    <oc r="D15" t="inlineStr">
      <is>
        <t>Junák – svaz skautů a skautek ČR, Moravskoslezský kraj</t>
      </is>
    </oc>
    <nc r="D15" t="inlineStr">
      <is>
        <t>Základní škola a mateřská škola Darkovice, příspěvková organizace</t>
      </is>
    </nc>
    <odxf>
      <fill>
        <patternFill>
          <bgColor indexed="9"/>
        </patternFill>
      </fill>
      <alignment horizontal="general" readingOrder="0"/>
    </odxf>
    <ndxf>
      <fill>
        <patternFill>
          <bgColor theme="6" tint="0.39997558519241921"/>
        </patternFill>
      </fill>
      <alignment horizontal="justify" readingOrder="0"/>
    </ndxf>
  </rcc>
  <rcc rId="758" sId="1" odxf="1" s="1" dxf="1">
    <oc r="B16" t="inlineStr">
      <is>
        <t>M 05/2015</t>
      </is>
    </oc>
    <nc r="B16" t="inlineStr">
      <is>
        <t>E54/2015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9" sId="1" odxf="1" dxf="1">
    <oc r="C16">
      <v>2216281</v>
    </oc>
    <nc r="C16" t="inlineStr">
      <is>
        <t>00602060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</ndxf>
  </rcc>
  <rcc rId="760" sId="1" odxf="1" s="1" dxf="1">
    <oc r="D16" t="inlineStr">
      <is>
        <t>Žijme sportem, o.s.</t>
      </is>
    </oc>
    <nc r="D16" t="inlineStr">
      <is>
        <t>Sportovní gymnázium Dany a Emila Zátopkových,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61" sId="1" odxf="1" s="1" dxf="1">
    <oc r="B17" t="inlineStr">
      <is>
        <t>M 28/2015</t>
      </is>
    </oc>
    <nc r="B17" t="inlineStr">
      <is>
        <t>E39/2015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2" sId="1" odxf="1" s="1" dxf="1" numFmtId="30">
    <oc r="C17">
      <v>68917074</v>
    </oc>
    <nc r="C17">
      <v>61963682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63" sId="1" odxf="1" s="1" dxf="1">
    <oc r="D17" t="inlineStr">
      <is>
        <t>HAZARD – country dance club</t>
      </is>
    </oc>
    <nc r="D17" t="inlineStr">
      <is>
        <t>Základní škola Mjr. Ambrože Bílka a Mateřská škola Metylovice,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64" sId="1" odxf="1" s="1" dxf="1">
    <oc r="B18" t="inlineStr">
      <is>
        <t>M 60/2015</t>
      </is>
    </oc>
    <nc r="B18" t="inlineStr">
      <is>
        <t>E13/2015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5" sId="1" odxf="1" dxf="1">
    <oc r="C18">
      <v>46271066</v>
    </oc>
    <nc r="C18" t="inlineStr">
      <is>
        <t> 70933979  </t>
      </is>
    </nc>
    <odxf>
      <numFmt numFmtId="30" formatCode="@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6" tint="0.39997558519241921"/>
        </patternFill>
      </fill>
    </ndxf>
  </rcc>
  <rcc rId="766" sId="1" odxf="1" s="1" dxf="1">
    <oc r="D18" t="inlineStr">
      <is>
        <t>Asociace malých debrujárů České republiky,o.s.</t>
      </is>
    </oc>
    <nc r="D18" t="inlineStr">
      <is>
        <t>Základní škola Ostrava, Nádražní 117, příspěvková organizace    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horizontal="left" readingOrder="0"/>
    </ndxf>
  </rcc>
  <rcc rId="767" sId="1" odxf="1" s="1" dxf="1">
    <oc r="B19" t="inlineStr">
      <is>
        <t>M 41/2015</t>
      </is>
    </oc>
    <nc r="B19" t="inlineStr">
      <is>
        <t>E65/2015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8" sId="1" odxf="1" dxf="1">
    <oc r="C19" t="inlineStr">
      <is>
        <t>01417495</t>
      </is>
    </oc>
    <nc r="C19">
      <v>61989088</v>
    </nc>
    <odxf>
      <numFmt numFmtId="30" formatCode="@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6" tint="0.39997558519241921"/>
        </patternFill>
      </fill>
    </ndxf>
  </rcc>
  <rcc rId="769" sId="1" odxf="1" s="1" dxf="1">
    <oc r="D19" t="inlineStr">
      <is>
        <t>Klub celiakie pro Ostravu a Moravskoslezský kraj, z.s.</t>
      </is>
    </oc>
    <nc r="D19" t="inlineStr">
      <is>
        <t>Základní škola Ostrava, Gajdošova 9,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bottom/>
      </border>
    </ndxf>
  </rcc>
  <rcc rId="770" sId="1" odxf="1" s="1" dxf="1">
    <oc r="B20" t="inlineStr">
      <is>
        <t>M 48/2015</t>
      </is>
    </oc>
    <nc r="B20" t="inlineStr">
      <is>
        <t>E45/2015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71" sId="1" odxf="1" s="1" dxf="1" numFmtId="30">
    <oc r="C20">
      <v>66740011</v>
    </oc>
    <nc r="C20" t="inlineStr">
      <is>
        <t>00842702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  <border outline="0">
        <right/>
      </border>
    </ndxf>
  </rcc>
  <rcc rId="772" sId="1" odxf="1" s="1" dxf="1">
    <oc r="D20" t="inlineStr">
      <is>
        <t>Sportovní Klub Lapačka – občanské sdružení</t>
      </is>
    </oc>
    <nc r="D20" t="inlineStr">
      <is>
        <t>Wichterlovo gymnázium, Ostrava-Poruba,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773" sId="1" odxf="1" s="1" dxf="1">
    <oc r="B21" t="inlineStr">
      <is>
        <t>M 87/2015</t>
      </is>
    </oc>
    <nc r="B21" t="inlineStr">
      <is>
        <t>E41/2015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74" sId="1" odxf="1" s="1" dxf="1" numFmtId="30">
    <oc r="C21">
      <v>29448433</v>
    </oc>
    <nc r="C21">
      <v>70981396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75" sId="1" odxf="1" s="1" dxf="1">
    <oc r="D21" t="inlineStr">
      <is>
        <t>Moravskoslezská společnost pro ochranu přírody a myslivost o. p. s.</t>
      </is>
    </oc>
    <nc r="D21" t="inlineStr">
      <is>
        <t>Základní škola a mateřská škola obce Zbyslavice,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horizontal="left" readingOrder="0"/>
      <border outline="0">
        <top style="thin">
          <color indexed="64"/>
        </top>
      </border>
    </ndxf>
  </rcc>
  <rcc rId="776" sId="1" odxf="1" s="1" dxf="1">
    <oc r="B22" t="inlineStr">
      <is>
        <t>M 09/2015</t>
      </is>
    </oc>
    <nc r="B22" t="inlineStr">
      <is>
        <t>E71/2015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wrapText="1" readingOrder="0"/>
    </ndxf>
  </rcc>
  <rcc rId="777" sId="1" odxf="1" dxf="1">
    <oc r="C22">
      <v>64627918</v>
    </oc>
    <nc r="C22" t="inlineStr">
      <is>
        <t>00602116</t>
      </is>
    </nc>
    <odxf>
      <font>
        <name val="Tahoma"/>
        <scheme val="none"/>
      </font>
      <fill>
        <patternFill>
          <bgColor indexed="9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fill>
        <patternFill>
          <bgColor theme="6" tint="0.39997558519241921"/>
        </patternFill>
      </fill>
      <border outline="0">
        <right/>
      </border>
    </ndxf>
  </rcc>
  <rcc rId="778" sId="1" odxf="1" s="1" dxf="1">
    <oc r="D22" t="inlineStr">
      <is>
        <t>Základní škola, Ostrava-Poruba, J. Valčíka 4411, příspěvková organizace</t>
      </is>
    </oc>
    <nc r="D22" t="inlineStr">
      <is>
        <t>Střední průmyslová škola stavební,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779" sId="1" odxf="1" s="1" dxf="1">
    <oc r="B23" t="inlineStr">
      <is>
        <t>M 24/2015</t>
      </is>
    </oc>
    <nc r="B23" t="inlineStr">
      <is>
        <t>E61/2015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0" sId="1" odxf="1" dxf="1">
    <oc r="C23">
      <v>26594170</v>
    </oc>
    <nc r="C23">
      <v>47813075</v>
    </nc>
    <odxf>
      <font>
        <name val="Tahoma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  <border outline="0">
        <right/>
      </border>
    </ndxf>
  </rcc>
  <rcc rId="781" sId="1" odxf="1" s="1" dxf="1">
    <oc r="D23" t="inlineStr">
      <is>
        <t>Turistický oddíl mládeže č. 1309 – Žlutý kvítek</t>
      </is>
    </oc>
    <nc r="D23" t="inlineStr">
      <is>
        <t>Slezské gymnázium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82" sId="1" odxf="1" s="1" dxf="1">
    <oc r="B24" t="inlineStr">
      <is>
        <t>M 35/2015</t>
      </is>
    </oc>
    <nc r="B24" t="inlineStr">
      <is>
        <t>E74/2015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3" sId="1" odxf="1" s="1" dxf="1" numFmtId="30">
    <oc r="C24">
      <v>75080559</v>
    </oc>
    <nc r="C24">
      <v>45234604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  <border outline="0">
        <right/>
      </border>
    </ndxf>
  </rcc>
  <rcc rId="784" sId="1" odxf="1" dxf="1">
    <oc r="D24" t="inlineStr">
      <is>
        <t>Středisko volného času, Ostrava – Moravská Ostrava, příspěvková organizace</t>
      </is>
    </oc>
    <nc r="D24" t="inlineStr">
      <is>
        <t>Základní škola Břidličná, okres Bruntál</t>
      </is>
    </nc>
    <odxf>
      <fill>
        <patternFill>
          <bgColor indexed="9"/>
        </patternFill>
      </fill>
      <alignment horizontal="left" wrapText="1" readingOrder="0"/>
    </odxf>
    <ndxf>
      <fill>
        <patternFill>
          <bgColor theme="6" tint="0.39997558519241921"/>
        </patternFill>
      </fill>
      <alignment horizontal="center" wrapText="0" readingOrder="0"/>
    </ndxf>
  </rcc>
  <rcc rId="785" sId="1" odxf="1" s="1" dxf="1">
    <oc r="B25" t="inlineStr">
      <is>
        <t>M 86/2015</t>
      </is>
    </oc>
    <nc r="B25" t="inlineStr">
      <is>
        <t>E73/2015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6" sId="1" odxf="1" dxf="1">
    <oc r="C25">
      <v>45248591</v>
    </oc>
    <nc r="C25" t="inlineStr">
      <is>
        <t>00576441</t>
      </is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  <border outline="0">
        <right/>
      </border>
    </ndxf>
  </rcc>
  <rcc rId="787" sId="1" odxf="1" s="1" dxf="1">
    <oc r="D25" t="inlineStr">
      <is>
        <t>Mensa České repubilky</t>
      </is>
    </oc>
    <nc r="D25" t="inlineStr">
      <is>
        <t>Hotelová škola, Frenštát pod Radhoštěm,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horizontal="left" readingOrder="0"/>
    </ndxf>
  </rcc>
  <rrc rId="788" sId="1" ref="A26:XFD26" action="deleteRow">
    <rfmt sheetId="1" xfDxf="1" sqref="A26:XFD26" start="0" length="0">
      <dxf>
        <font/>
      </dxf>
    </rfmt>
    <rcc rId="0" sId="1" dxf="1">
      <nc r="A26" t="inlineStr">
        <is>
          <t>20.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52/2015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26531003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Young Life Česká republika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Young Life Kempy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0.36496350364963503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89" sId="1" ref="A26:XFD26" action="deleteRow">
    <rfmt sheetId="1" xfDxf="1" sqref="A26:XFD26" start="0" length="0">
      <dxf>
        <font/>
      </dxf>
    </rfmt>
    <rcc rId="0" sId="1" dxf="1">
      <nc r="A26" t="inlineStr">
        <is>
          <t>21.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75/2015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26523825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Rada dětí a mládeže Moravskoslezského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Celoroční činnost RADAMOK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0.53191489361702127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0" sId="1" ref="A26:XFD26" action="deleteRow">
    <rfmt sheetId="1" xfDxf="1" sqref="A26:XFD26" start="0" length="0">
      <dxf>
        <font/>
      </dxf>
    </rfmt>
    <rcc rId="0" sId="1" dxf="1">
      <nc r="A26" t="inlineStr">
        <is>
          <t>22.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34/2015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75074982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Asociace TOM ČR, TOM 4207 Kadao Opava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TURISTIKA PRO VŠECHNY KLUKY A HOLKY - 2015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96500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0.36007462686567165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1" sId="1" ref="A26:XFD26" action="deleteRow">
    <rfmt sheetId="1" xfDxf="1" sqref="A26:XFD26" start="0" length="0">
      <dxf>
        <font/>
      </dxf>
    </rfmt>
    <rcc rId="0" sId="1" dxf="1">
      <nc r="A26" t="inlineStr">
        <is>
          <t>23.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11/2015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v>22718214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FIT Sports Club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Šance pro život; bezpečné inline bruslení (IV. ročník)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0.69930069930069927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2" sId="1" ref="A26:XFD26" action="deleteRow">
    <rfmt sheetId="1" xfDxf="1" sqref="A26:XFD26" start="0" length="0">
      <dxf>
        <font/>
      </dxf>
    </rfmt>
    <rcc rId="0" sId="1" dxf="1">
      <nc r="A26" t="inlineStr">
        <is>
          <t>24.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16/2015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v>47656409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Sportovní klub při Gymnáziu ve Vrbně pod Pradědem,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„Sportovky“ - aktivita na celý rok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0.69957686882933712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3" sId="1" ref="A26:XFD26" action="deleteRow">
    <rfmt sheetId="1" xfDxf="1" sqref="A26:XFD26" start="0" length="0">
      <dxf>
        <font/>
      </dxf>
    </rfmt>
    <rcc rId="0" sId="1" dxf="1">
      <nc r="A26" t="inlineStr">
        <is>
          <t>25.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37/2015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75075113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Dům dětí a mládeže Český Těšín Hrabinská 33,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Až na kraj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60600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0.69178082191780821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4" sId="1" ref="A26:XFD26" action="deleteRow">
    <rfmt sheetId="1" xfDxf="1" sqref="A26:XFD26" start="0" length="0">
      <dxf>
        <font/>
      </dxf>
    </rfmt>
    <rcc rId="0" sId="1" dxf="1">
      <nc r="A26" t="inlineStr">
        <is>
          <t>26.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85/2015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70631425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Turistické sdružení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Poznejte krásy Moravy a Slezska s TS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40200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0.49836494440810986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5" sId="1" ref="A26:XFD26" action="deleteRow">
    <rfmt sheetId="1" xfDxf="1" sqref="A26:XFD26" start="0" length="0">
      <dxf>
        <font/>
      </dxf>
    </rfmt>
    <rcc rId="0" sId="1" dxf="1">
      <nc r="A26" t="inlineStr">
        <is>
          <t>27.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62/2015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72088150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Středisko volného času Bruntál,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„Nově v nových prostorách“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0.69686411149825789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6" sId="1" ref="A26:XFD26" action="deleteRow">
    <rfmt sheetId="1" xfDxf="1" sqref="A26:XFD26" start="0" length="0">
      <dxf>
        <font/>
      </dxf>
    </rfmt>
    <rcc rId="0" sId="1" dxf="1">
      <nc r="A26" t="inlineStr">
        <is>
          <t>28.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81/2015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26591537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Sdružení maminek Sluníčko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Klub Bublina 2015 - Celoroční činnost s neorganizovanými dětmi v Karviné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0.36832412523020258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7" sId="1" ref="A26:XFD26" action="deleteRow">
    <undo index="0" exp="area" dr="G7:G26" r="G27" sId="1"/>
    <rfmt sheetId="1" xfDxf="1" sqref="A26:XFD26" start="0" length="0">
      <dxf>
        <font/>
      </dxf>
    </rfmt>
    <rcc rId="0" sId="1" dxf="1">
      <nc r="A26" t="inlineStr">
        <is>
          <t>29.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17/2015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65399447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Sjednocená organizace nevidomých a slabozrakých České republiky (SONS)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Vzdělávání dospělých s těžkým zrakovým postižením v oblasti počítačové gramotnosti v návaznosti na zavádění eGovernmentu v České republice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50000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0.69930000000000003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- 30. 9.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8" sId="1" ref="A26:XFD26" action="deleteRow">
    <rfmt sheetId="1" xfDxf="1" sqref="A26:XFD26" start="0" length="0">
      <dxf>
        <font/>
      </dxf>
    </rfmt>
    <rfmt sheetId="1" sqref="C26" start="0" length="0">
      <dxf>
        <numFmt numFmtId="30" formatCode="@"/>
        <alignment horizontal="center" vertical="top" readingOrder="0"/>
      </dxf>
    </rfmt>
    <rfmt sheetId="1" sqref="D26" start="0" length="0">
      <dxf>
        <font>
          <b/>
        </font>
      </dxf>
    </rfmt>
    <rfmt sheetId="1" sqref="E26" start="0" length="0">
      <dxf>
        <alignment horizontal="center" vertical="top" readingOrder="0"/>
      </dxf>
    </rfmt>
    <rcc rId="0" sId="1" dxf="1">
      <nc r="F26" t="inlineStr">
        <is>
          <t>Celkem</t>
        </is>
      </nc>
      <ndxf>
        <font>
          <b/>
        </font>
      </ndxf>
    </rcc>
    <rcc rId="0" sId="1" dxf="1">
      <nc r="G26">
        <f>SUM(G7:G25)</f>
      </nc>
      <ndxf>
        <numFmt numFmtId="164" formatCode="#,##0\ &quot;Kč&quot;"/>
      </ndxf>
    </rcc>
    <rfmt sheetId="1" sqref="I26" start="0" length="0">
      <dxf>
        <alignment horizontal="center" vertical="top" readingOrder="0"/>
      </dxf>
    </rfmt>
  </rrc>
  <rfmt sheetId="1" s="1" sqref="E7" start="0" length="0">
    <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dxf>
  </rfmt>
  <rcc rId="799" sId="1" odxf="1" s="1" dxf="1">
    <oc r="F7" t="inlineStr">
      <is>
        <t>Soutěžní sezóna 2015 TS RADOST - IMPULS</t>
      </is>
    </oc>
    <nc r="F7" t="inlineStr">
      <is>
        <t>„O medu, včelách a lidech  aneb Jak se dělá med“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fmt sheetId="1" s="1" sqref="E8" start="0" length="0">
    <dxf>
      <fill>
        <patternFill>
          <bgColor theme="6" tint="0.39997558519241921"/>
        </patternFill>
      </fill>
    </dxf>
  </rfmt>
  <rcc rId="800" sId="1" odxf="1" s="1" dxf="1">
    <oc r="F8" t="inlineStr">
      <is>
        <t>Rok s Korunkou</t>
      </is>
    </oc>
    <nc r="F8" t="inlineStr">
      <is>
        <t>"Bádáme, učime se a pracujeme na Školni zahradě"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fmt sheetId="1" s="1" sqref="E9" start="0" length="0">
    <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01" sId="1" odxf="1" s="1" dxf="1">
    <oc r="F9" t="inlineStr">
      <is>
        <t>Děti profesionalitě blíž</t>
      </is>
    </oc>
    <nc r="F9" t="inlineStr">
      <is>
        <t>Tajemství přírody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02" sId="1" odxf="1" s="1" dxf="1">
    <oc r="E10" t="inlineStr">
      <is>
        <t>spolek</t>
      </is>
    </oc>
    <nc r="E10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3" sId="1" odxf="1" s="1" dxf="1">
    <oc r="F10" t="inlineStr">
      <is>
        <t>Zajištění činnosti TOM BVÚ - Centra pro volný čas a pomoc mládeži v roce 2015</t>
      </is>
    </oc>
    <nc r="F10" t="inlineStr">
      <is>
        <t>Podpora systematického vzdělávání koorginátorů EVVO a pedagogů školy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04" sId="1" odxf="1" s="1" dxf="1">
    <oc r="E11" t="inlineStr">
      <is>
        <t>spolek</t>
      </is>
    </oc>
    <nc r="E11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5" sId="1" odxf="1" s="1" dxf="1">
    <oc r="F11" t="inlineStr">
      <is>
        <t>U vody s rybářem</t>
      </is>
    </oc>
    <nc r="F11" t="inlineStr">
      <is>
        <t>Bádáme společně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fmt sheetId="1" s="1" sqref="E12" start="0" length="0">
    <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06" sId="1" odxf="1" s="1" dxf="1">
    <oc r="F12" t="inlineStr">
      <is>
        <t>Festival Vánoční akordy 2015</t>
      </is>
    </oc>
    <nc r="F12" t="inlineStr">
      <is>
        <t>„Vidíme, co dýcháme?“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07" sId="1" odxf="1" s="1" dxf="1">
    <oc r="E13" t="inlineStr">
      <is>
        <t>spolek</t>
      </is>
    </oc>
    <nc r="E13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8" sId="1" odxf="1" s="1" dxf="1">
    <oc r="F13" t="inlineStr">
      <is>
        <t>Dostaňme děti od počítačů a televizorů do přírody</t>
      </is>
    </oc>
    <nc r="F13" t="inlineStr">
      <is>
        <t>Otevřená zahrada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09" sId="1" odxf="1" s="1" dxf="1">
    <oc r="E14" t="inlineStr">
      <is>
        <t>spolek</t>
      </is>
    </oc>
    <nc r="E14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0" sId="1" odxf="1" s="1" dxf="1">
    <oc r="F14" t="inlineStr">
      <is>
        <t>„Materiálně-technické zabezpečení letních příměstských táborů v Ostravě v roce 2015“</t>
      </is>
    </oc>
    <nc r="F14" t="inlineStr">
      <is>
        <t>Ekologické stavebnictví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11" sId="1" odxf="1" s="1" dxf="1">
    <oc r="E15" t="inlineStr">
      <is>
        <t>spolek</t>
      </is>
    </oc>
    <nc r="E15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2" sId="1" odxf="1" s="1" dxf="1">
    <oc r="F15" t="inlineStr">
      <is>
        <t>Skauting v MSK 2015</t>
      </is>
    </oc>
    <nc r="F15" t="inlineStr">
      <is>
        <t>Náš ptačí orchestr  aneb poznáváme ptáky našeho okolí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3" sId="1" odxf="1" s="1" dxf="1">
    <oc r="E16" t="inlineStr">
      <is>
        <t>spolek</t>
      </is>
    </oc>
    <nc r="E16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4" sId="1" odxf="1" s="1" dxf="1">
    <oc r="F16" t="inlineStr">
      <is>
        <t>Adrenalin Cup 2015 - práce s dětmi z dětských domovů</t>
      </is>
    </oc>
    <nc r="F16" t="inlineStr">
      <is>
        <t>Z lavice do louže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15" sId="1" odxf="1" s="1" dxf="1">
    <oc r="E17" t="inlineStr">
      <is>
        <t>spolek</t>
      </is>
    </oc>
    <nc r="E17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6" sId="1" odxf="1" s="1" dxf="1">
    <oc r="F17" t="inlineStr">
      <is>
        <t>Podpora klubové činnosti v roce 2015</t>
      </is>
    </oc>
    <nc r="F17" t="inlineStr">
      <is>
        <t>Implementace principů EVVO do ŠVP a volnočasových aktivit dětí a obyvatel obce Metylovice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7" sId="1" odxf="1" s="1" dxf="1">
    <oc r="E18" t="inlineStr">
      <is>
        <t>spolek</t>
      </is>
    </oc>
    <nc r="E18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8" sId="1" odxf="1" s="1" dxf="1">
    <oc r="F18" t="inlineStr">
      <is>
        <t>Věda a malí debrujáři 2</t>
      </is>
    </oc>
    <nc r="F18" t="inlineStr">
      <is>
        <t>Mladý badatel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9" sId="1" odxf="1" s="1" dxf="1">
    <oc r="E19" t="inlineStr">
      <is>
        <t>spolek</t>
      </is>
    </oc>
    <nc r="E19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20" sId="1" odxf="1" s="1" dxf="1">
    <oc r="F19" t="inlineStr">
      <is>
        <t>Celostátní setkání celiaků v Ostravě</t>
      </is>
    </oc>
    <nc r="F19" t="inlineStr">
      <is>
        <t>Nás počasí nezaskočí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21" sId="1" odxf="1" s="1" dxf="1">
    <oc r="E20" t="inlineStr">
      <is>
        <t>spolek</t>
      </is>
    </oc>
    <nc r="E20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left/>
        <top style="thin">
          <color indexed="64"/>
        </top>
      </border>
    </ndxf>
  </rcc>
  <rcc rId="822" sId="1" odxf="1" s="1" dxf="1">
    <oc r="F20" t="inlineStr">
      <is>
        <t>Podpora střelby z luků u dětí a mládeže</t>
      </is>
    </oc>
    <nc r="F20" t="inlineStr">
      <is>
        <t>Meteostanice ve výuce přírodovědných předmětů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23" sId="1" odxf="1" s="1" dxf="1">
    <oc r="E21" t="inlineStr">
      <is>
        <t>obecně prospěšná společnost</t>
      </is>
    </oc>
    <nc r="E21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24" sId="1" odxf="1" s="1" dxf="1">
    <oc r="F21" t="inlineStr">
      <is>
        <t>Zlatá srnčí trofej</t>
      </is>
    </oc>
    <nc r="F21" t="inlineStr">
      <is>
        <t>Podpora environmentálního vzdělávání, výchovy a osvěty pro školní rok 2015/2016 (1516/E)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fmt sheetId="1" s="1" sqref="E22" start="0" length="0">
    <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25" sId="1" odxf="1" s="1" dxf="1">
    <oc r="F22" t="inlineStr">
      <is>
        <t>Koncerty dětských pěveckých sborů</t>
      </is>
    </oc>
    <nc r="F22" t="inlineStr">
      <is>
        <t>Revitalizace školní zahrady a objektu školy pro městskou ornitofaunu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26" sId="1" odxf="1" s="1" dxf="1">
    <oc r="E23" t="inlineStr">
      <is>
        <t>spolek</t>
      </is>
    </oc>
    <nc r="E23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cc rId="827" sId="1" odxf="1" s="1" dxf="1">
    <oc r="F23" t="inlineStr">
      <is>
        <t>„Za poznáváním hor, míst a říček Moravskoslezského, Zlínského a Olomouckého kraje a Polských Beskyd“</t>
      </is>
    </oc>
    <nc r="F23" t="inlineStr">
      <is>
        <t>EMISE - vzdělávání a osvěta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/>
      </border>
    </ndxf>
  </rcc>
  <rfmt sheetId="1" s="1" sqref="E24" start="0" length="0">
    <dxf>
      <numFmt numFmtId="30" formatCode="@"/>
      <fill>
        <patternFill>
          <bgColor theme="6" tint="0.39997558519241921"/>
        </patternFill>
      </fill>
    </dxf>
  </rfmt>
  <rcc rId="828" sId="1" odxf="1" s="1" dxf="1">
    <oc r="F24" t="inlineStr">
      <is>
        <t>„Za zlatou metou“</t>
      </is>
    </oc>
    <nc r="F24" t="inlineStr">
      <is>
        <t>Rok ve skleníku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</ndxf>
  </rcc>
  <rcc rId="829" sId="1" odxf="1" s="1" dxf="1">
    <oc r="E25" t="inlineStr">
      <is>
        <t>spolek</t>
      </is>
    </oc>
    <nc r="E25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cc rId="830" sId="1" odxf="1" s="1" dxf="1">
    <oc r="F25" t="inlineStr">
      <is>
        <t>Logická olympiáda 2015 v Moravskoslezském kraji</t>
      </is>
    </oc>
    <nc r="F25" t="inlineStr">
      <is>
        <t>Vybudování a využití školní zahrady Hotelové školy, Frenštát pod Radhoštěm, příspěvkové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/>
      </border>
    </ndxf>
  </rcc>
  <rcc rId="831" sId="1" odxf="1" s="1" dxf="1" numFmtId="11">
    <oc r="G7">
      <v>100000</v>
    </oc>
    <nc r="G7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2" sId="1" odxf="1" s="1" dxf="1" numFmtId="14">
    <oc r="H7">
      <v>0.1984126984126984</v>
    </oc>
    <nc r="H7">
      <v>0.66669999999999996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3" sId="1" odxf="1" s="1" dxf="1" numFmtId="11">
    <oc r="G8">
      <v>88000</v>
    </oc>
    <nc r="G8">
      <v>73200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4" sId="1" odxf="1" s="1" dxf="1" numFmtId="14">
    <oc r="H8">
      <v>0.7</v>
    </oc>
    <nc r="H8">
      <v>0.73939999999999995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5" sId="1" odxf="1" s="1" dxf="1" numFmtId="11">
    <oc r="G9">
      <v>58200</v>
    </oc>
    <nc r="G9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36" sId="1" odxf="1" s="1" dxf="1" numFmtId="14">
    <oc r="H9">
      <v>0.69951923076923073</v>
    </oc>
    <nc r="H9">
      <v>0.74770000000000003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37" sId="1" odxf="1" s="1" dxf="1" numFmtId="11">
    <oc r="G10">
      <v>100000</v>
    </oc>
    <nc r="G10">
      <v>60000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38" sId="1" odxf="1" s="1" dxf="1" numFmtId="14">
    <oc r="H10">
      <v>0.18832391713747645</v>
    </oc>
    <nc r="H10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39" sId="1" odxf="1" s="1" dxf="1" numFmtId="11">
    <oc r="G11">
      <v>35000</v>
    </oc>
    <nc r="G11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0" sId="1" odxf="1" s="1" dxf="1" numFmtId="14">
    <oc r="H11">
      <v>0.68627450980392157</v>
    </oc>
    <nc r="H11">
      <v>0.74980000000000002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41" sId="1" odxf="1" s="1" dxf="1" numFmtId="11">
    <oc r="G12">
      <v>56000</v>
    </oc>
    <nc r="G12">
      <v>37500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42" sId="1" odxf="1" s="1" dxf="1" numFmtId="14">
    <oc r="H12">
      <v>0.26415094339622641</v>
    </oc>
    <nc r="H12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alignment wrapText="1" readingOrder="0"/>
    </ndxf>
  </rcc>
  <rcc rId="843" sId="1" odxf="1" s="1" dxf="1" numFmtId="11">
    <oc r="G13">
      <v>73200</v>
    </oc>
    <nc r="G13">
      <v>54000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44" sId="1" odxf="1" s="1" dxf="1" numFmtId="14">
    <oc r="H13">
      <v>0.69780219780219777</v>
    </oc>
    <nc r="H13">
      <v>0.73970000000000002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45" sId="1" odxf="1" s="1" dxf="1" numFmtId="11">
    <oc r="G14">
      <v>79800</v>
    </oc>
    <nc r="G14">
      <v>43300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6" sId="1" odxf="1" s="1" dxf="1" numFmtId="14">
    <oc r="H14">
      <v>0.7</v>
    </oc>
    <nc r="H14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47" sId="1" odxf="1" s="1" dxf="1" numFmtId="11">
    <oc r="G15">
      <v>99000</v>
    </oc>
    <nc r="G15">
      <v>27000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8" sId="1" odxf="1" s="1" dxf="1" numFmtId="14">
    <oc r="H15">
      <v>0.53804347826086951</v>
    </oc>
    <nc r="H15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49" sId="1" odxf="1" s="1" dxf="1" numFmtId="11">
    <oc r="G16">
      <v>70000</v>
    </oc>
    <nc r="G16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0" sId="1" odxf="1" s="1" dxf="1" numFmtId="14">
    <oc r="H16">
      <v>0.53846153846153844</v>
    </oc>
    <nc r="H16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51" sId="1" odxf="1" s="1" dxf="1" numFmtId="11">
    <oc r="G17">
      <v>100000</v>
    </oc>
    <nc r="G17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2" sId="1" odxf="1" s="1" dxf="1" numFmtId="14">
    <oc r="H17">
      <v>9.5238095238095233E-2</v>
    </oc>
    <nc r="H17">
      <v>0.50729999999999997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53" sId="1" odxf="1" s="1" dxf="1" numFmtId="11">
    <oc r="G18">
      <v>90000</v>
    </oc>
    <nc r="G18">
      <v>36700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4" sId="1" odxf="1" s="1" dxf="1" numFmtId="14">
    <oc r="H18">
      <v>0.69930000000000003</v>
    </oc>
    <nc r="H18">
      <v>0.749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55" sId="1" odxf="1" s="1" dxf="1" numFmtId="11">
    <oc r="G19">
      <v>50000</v>
    </oc>
    <nc r="G19">
      <v>32800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56" sId="1" odxf="1" s="1" dxf="1" numFmtId="14">
    <oc r="H19">
      <v>0.69930000000000003</v>
    </oc>
    <nc r="H19">
      <v>0.72889999999999999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alignment wrapText="1" readingOrder="0"/>
    </ndxf>
  </rcc>
  <rcc rId="857" sId="1" odxf="1" s="1" dxf="1" numFmtId="11">
    <oc r="G20">
      <v>38500</v>
    </oc>
    <nc r="G20">
      <v>30000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8" sId="1" odxf="1" s="1" dxf="1" numFmtId="14">
    <oc r="H20">
      <v>0.7</v>
    </oc>
    <nc r="H20">
      <v>0.74629999999999996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59" sId="1" odxf="1" s="1" dxf="1" numFmtId="11">
    <oc r="G21">
      <v>80000</v>
    </oc>
    <nc r="G21">
      <v>30000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0" sId="1" odxf="1" s="1" dxf="1" numFmtId="14">
    <oc r="H21">
      <v>0.65441176470588236</v>
    </oc>
    <nc r="H21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61" sId="1" odxf="1" s="1" dxf="1" numFmtId="11">
    <oc r="G22">
      <v>90000</v>
    </oc>
    <nc r="G22">
      <v>26200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62" sId="1" odxf="1" s="1" dxf="1" numFmtId="14">
    <oc r="H22">
      <v>0.5</v>
    </oc>
    <nc r="H22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63" sId="1" odxf="1" s="1" dxf="1" numFmtId="11">
    <oc r="G23">
      <v>30000</v>
    </oc>
    <nc r="G23">
      <v>74000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4" sId="1" odxf="1" s="1" dxf="1" numFmtId="14">
    <oc r="H23">
      <v>0.69767441860465118</v>
    </oc>
    <nc r="H23">
      <v>0.74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65" sId="1" odxf="1" s="1" dxf="1" numFmtId="11">
    <oc r="G24">
      <v>95000</v>
    </oc>
    <nc r="G24">
      <v>37500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6" sId="1" odxf="1" s="1" dxf="1" numFmtId="14">
    <oc r="H24">
      <v>0.51630434782608692</v>
    </oc>
    <nc r="H24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67" sId="1" odxf="1" s="1" dxf="1" numFmtId="11">
    <oc r="G25">
      <v>30000</v>
    </oc>
    <nc r="G25">
      <v>37800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0"/>
        <color rgb="FFFF0000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8" sId="1" odxf="1" s="1" dxf="1" numFmtId="14">
    <oc r="H25">
      <v>0.5</v>
    </oc>
    <nc r="H25">
      <v>0.65939999999999999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69" sId="1">
    <oc r="A1" t="inlineStr">
      <is>
        <t>Příloha č. 1 k materiálu č. 6/10</t>
      </is>
    </oc>
    <nc r="A1" t="inlineStr">
      <is>
        <t>Příloha č. 1 k materiálu č. 6/</t>
      </is>
    </nc>
  </rcc>
  <rcc rId="870" sId="1">
    <oc r="I7" t="inlineStr">
      <is>
        <t>1.1. - 30.11.2015</t>
      </is>
    </oc>
    <nc r="I7" t="inlineStr">
      <is>
        <t>1.9.2015 - 31.7.2016</t>
      </is>
    </nc>
  </rcc>
  <rcc rId="871" sId="1">
    <oc r="I8" t="inlineStr">
      <is>
        <t>1.1. - 31.12.2015</t>
      </is>
    </oc>
    <nc r="I8" t="inlineStr">
      <is>
        <t>1.9.2015 - 31.7.2016</t>
      </is>
    </nc>
  </rcc>
  <rcc rId="872" sId="1">
    <oc r="I9" t="inlineStr">
      <is>
        <t>1.1. - 31.12.2015</t>
      </is>
    </oc>
    <nc r="I9" t="inlineStr">
      <is>
        <t>1.9.2015 - 31.7.2016</t>
      </is>
    </nc>
  </rcc>
  <rcc rId="873" sId="1">
    <oc r="I10" t="inlineStr">
      <is>
        <t>1.1. - 31.12.2015</t>
      </is>
    </oc>
    <nc r="I10" t="inlineStr">
      <is>
        <t>1.9.2015 - 31.7.2016</t>
      </is>
    </nc>
  </rcc>
  <rcc rId="874" sId="1">
    <oc r="I11" t="inlineStr">
      <is>
        <t>1.1. - 31.12.2015</t>
      </is>
    </oc>
    <nc r="I11" t="inlineStr">
      <is>
        <t>1.9.2015 - 31.8.2016</t>
      </is>
    </nc>
  </rcc>
  <rcc rId="875" sId="1">
    <oc r="I12" t="inlineStr">
      <is>
        <t>1.1. - 31.12.2015</t>
      </is>
    </oc>
    <nc r="I12" t="inlineStr">
      <is>
        <t>1.9.2015 - 31.8.2016</t>
      </is>
    </nc>
  </rcc>
  <rcc rId="876" sId="1">
    <oc r="I13" t="inlineStr">
      <is>
        <t>1.1. - 31.12.2015</t>
      </is>
    </oc>
    <nc r="I13" t="inlineStr">
      <is>
        <t>1.9.2015 - 31.7.2016</t>
      </is>
    </nc>
  </rcc>
  <rcc rId="877" sId="1">
    <oc r="I14" t="inlineStr">
      <is>
        <t>1.1. - 31.10.2015</t>
      </is>
    </oc>
    <nc r="I14" t="inlineStr">
      <is>
        <t>1.9.2015 - 31.8.2016</t>
      </is>
    </nc>
  </rcc>
  <rcc rId="878" sId="1">
    <oc r="I15" t="inlineStr">
      <is>
        <t>1.1. - 31.12.2015</t>
      </is>
    </oc>
    <nc r="I15" t="inlineStr">
      <is>
        <t>1.9.2015 - 31.7.2016</t>
      </is>
    </nc>
  </rcc>
  <rcc rId="879" sId="1">
    <oc r="I16" t="inlineStr">
      <is>
        <t>1.3. - 30.9.2015</t>
      </is>
    </oc>
    <nc r="I16" t="inlineStr">
      <is>
        <t>1.9.2015 - 31.8.2016</t>
      </is>
    </nc>
  </rcc>
  <rcc rId="880" sId="1">
    <oc r="I17" t="inlineStr">
      <is>
        <t>1.1. - 31.12.2015</t>
      </is>
    </oc>
    <nc r="I17" t="inlineStr">
      <is>
        <t>1.9.2015 - 31.7.2016</t>
      </is>
    </nc>
  </rcc>
  <rcc rId="881" sId="1">
    <oc r="I18" t="inlineStr">
      <is>
        <t>1.1. - 30.11.2015</t>
      </is>
    </oc>
    <nc r="I18" t="inlineStr">
      <is>
        <t>1.9.2015 - 31.7.2016</t>
      </is>
    </nc>
  </rcc>
  <rcc rId="882" sId="1">
    <oc r="I19" t="inlineStr">
      <is>
        <t>1.1. - 31.10.2015</t>
      </is>
    </oc>
    <nc r="I19" t="inlineStr">
      <is>
        <t>1.9.2015 - 31.7.2016</t>
      </is>
    </nc>
  </rcc>
  <rcc rId="883" sId="1">
    <oc r="I20" t="inlineStr">
      <is>
        <t>1.1. - 31.12.2015</t>
      </is>
    </oc>
    <nc r="I20" t="inlineStr">
      <is>
        <t>1.9.2015 - 31.7.2016</t>
      </is>
    </nc>
  </rcc>
  <rcc rId="884" sId="1">
    <oc r="I21" t="inlineStr">
      <is>
        <t>1.1. - 30.11.2015</t>
      </is>
    </oc>
    <nc r="I21" t="inlineStr">
      <is>
        <t>1.9.2015 - 31.7.2016</t>
      </is>
    </nc>
  </rcc>
  <rcc rId="885" sId="1">
    <oc r="I22" t="inlineStr">
      <is>
        <t>1.1. - 31.12.2015</t>
      </is>
    </oc>
    <nc r="I22" t="inlineStr">
      <is>
        <t>1.9.2015 - 31.7.2016</t>
      </is>
    </nc>
  </rcc>
  <rcc rId="886" sId="1" odxf="1" dxf="1">
    <oc r="I23" t="inlineStr">
      <is>
        <t>1.1. - 30.11.2015</t>
      </is>
    </oc>
    <nc r="I23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c rId="887" sId="1" odxf="1" dxf="1">
    <oc r="I24" t="inlineStr">
      <is>
        <t>1.1. - 31.12.2015</t>
      </is>
    </oc>
    <nc r="I24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c rId="888" sId="1" odxf="1" dxf="1">
    <oc r="I25" t="inlineStr">
      <is>
        <t>1.8. - 31.12.2015</t>
      </is>
    </oc>
    <nc r="I25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v guid="{3EB9AB1A-74B7-40A4-83DF-6F7C36D587A9}" action="delete"/>
  <rcv guid="{3EB9AB1A-74B7-40A4-83DF-6F7C36D587A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9" sId="1">
    <oc r="A1" t="inlineStr">
      <is>
        <t>Příloha č. 1 k materiálu č. 6/</t>
      </is>
    </oc>
    <nc r="A1" t="inlineStr">
      <is>
        <t>Příloha č. 1 k materiálu č. 6/10</t>
      </is>
    </nc>
  </rcc>
  <rcv guid="{3EB9AB1A-74B7-40A4-83DF-6F7C36D587A9}" action="delete"/>
  <rcv guid="{3EB9AB1A-74B7-40A4-83DF-6F7C36D587A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nc r="A3" t="inlineStr">
      <is>
        <t>NÁVRH</t>
      </is>
    </nc>
  </rcc>
  <rfmt sheetId="1" sqref="A3" start="0" length="2147483647">
    <dxf>
      <font>
        <b/>
      </font>
    </dxf>
  </rfmt>
  <rcc rId="901" sId="1">
    <oc r="A4" t="inlineStr">
      <is>
        <t>Návrh na poskytnutí účelových dotací v rámci dotačního programu Podpora environmentálního vzdělávání, výchovy a osvěty</t>
      </is>
    </oc>
    <nc r="A4" t="inlineStr">
      <is>
        <t>Poskytnutí účelových dotací v rámci dotačního programu Podpora environmentálního vzdělávání, výchovy a osvěty</t>
      </is>
    </nc>
  </rcc>
  <rcc rId="902" sId="1">
    <oc r="G6" t="inlineStr">
      <is>
        <t>návrh výše dotace/příspěvku na provoz</t>
      </is>
    </oc>
    <nc r="G6" t="inlineStr">
      <is>
        <t xml:space="preserve"> výše dotace/příspěvku na provoz</t>
      </is>
    </nc>
  </rcc>
  <rcv guid="{3EB9AB1A-74B7-40A4-83DF-6F7C36D587A9}" action="delete"/>
  <rcv guid="{3EB9AB1A-74B7-40A4-83DF-6F7C36D587A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1">
    <oc r="A1" t="inlineStr">
      <is>
        <t>Příloha č. 1 k materiálu č. 6/10</t>
      </is>
    </oc>
    <nc r="A1" t="inlineStr">
      <is>
        <t>Příloha č. 1 k materiálu č. 6/</t>
      </is>
    </nc>
  </rcc>
  <rcv guid="{3EB9AB1A-74B7-40A4-83DF-6F7C36D587A9}" action="delete"/>
  <rcv guid="{3EB9AB1A-74B7-40A4-83DF-6F7C36D587A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I14" t="inlineStr">
      <is>
        <t>1.1. - 30.10.2015</t>
      </is>
    </oc>
    <nc r="I14" t="inlineStr">
      <is>
        <t>1.1. - 31.10.2015</t>
      </is>
    </nc>
  </rcc>
  <rcv guid="{3EB9AB1A-74B7-40A4-83DF-6F7C36D587A9}" action="delete"/>
  <rcv guid="{3EB9AB1A-74B7-40A4-83DF-6F7C36D587A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1" t="inlineStr">
      <is>
        <t>Příloha č. 1 k materiálu č. 6/</t>
      </is>
    </oc>
    <nc r="A1" t="inlineStr">
      <is>
        <t>Příloha č. 1 k materiálu č. 6/10</t>
      </is>
    </nc>
  </rcc>
  <rcv guid="{DD43F9B4-EBB0-4AEC-999D-27639D3311D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" start="0" length="0">
    <dxf>
      <numFmt numFmtId="30" formatCode="@"/>
      <alignment vertical="center" wrapText="0" readingOrder="0"/>
    </dxf>
  </rfmt>
  <rfmt sheetId="1" sqref="B4" start="0" length="0">
    <dxf>
      <numFmt numFmtId="30" formatCode="@"/>
      <alignment vertical="center" wrapText="0" readingOrder="0"/>
    </dxf>
  </rfmt>
  <rfmt sheetId="1" sqref="C4" start="0" length="0">
    <dxf>
      <numFmt numFmtId="30" formatCode="@"/>
      <alignment vertical="center" wrapText="0" readingOrder="0"/>
    </dxf>
  </rfmt>
  <rfmt sheetId="1" sqref="D4" start="0" length="0">
    <dxf>
      <numFmt numFmtId="30" formatCode="@"/>
      <alignment vertical="center" wrapText="0" readingOrder="0"/>
    </dxf>
  </rfmt>
  <rfmt sheetId="1" sqref="E4" start="0" length="0">
    <dxf>
      <numFmt numFmtId="30" formatCode="@"/>
      <alignment vertical="center" wrapText="0" readingOrder="0"/>
    </dxf>
  </rfmt>
  <rfmt sheetId="1" sqref="F4" start="0" length="0">
    <dxf>
      <numFmt numFmtId="30" formatCode="@"/>
      <alignment vertical="center" wrapText="0" readingOrder="0"/>
    </dxf>
  </rfmt>
  <rfmt sheetId="1" sqref="G4" start="0" length="0">
    <dxf>
      <numFmt numFmtId="30" formatCode="@"/>
      <alignment vertical="center" wrapText="0" readingOrder="0"/>
    </dxf>
  </rfmt>
  <rfmt sheetId="1" sqref="H4" start="0" length="0">
    <dxf>
      <font>
        <b/>
        <name val="Tahoma"/>
        <scheme val="none"/>
      </font>
      <numFmt numFmtId="30" formatCode="@"/>
      <alignment horizontal="left" vertical="center" wrapText="0" readingOrder="0"/>
      <protection locked="1"/>
    </dxf>
  </rfmt>
  <rfmt sheetId="1" sqref="I4" start="0" length="0">
    <dxf>
      <font>
        <name val="Tahoma"/>
        <scheme val="none"/>
      </font>
      <numFmt numFmtId="30" formatCode="@"/>
      <alignment horizontal="left" vertical="center" wrapText="0" readingOrder="0"/>
      <protection locked="1"/>
    </dxf>
  </rfmt>
  <rfmt sheetId="1" sqref="J4" start="0" length="0">
    <dxf>
      <font>
        <b val="0"/>
        <sz val="10"/>
        <color auto="1"/>
        <name val="Arial"/>
        <scheme val="none"/>
      </font>
      <alignment horizontal="general" vertical="bottom" wrapText="0" readingOrder="0"/>
      <protection locked="1"/>
    </dxf>
  </rfmt>
  <rfmt sheetId="1" sqref="A4:XFD4" start="0" length="0">
    <dxf>
      <font>
        <b val="0"/>
        <sz val="10"/>
        <color auto="1"/>
        <name val="Arial"/>
        <scheme val="none"/>
      </font>
      <protection locked="1"/>
    </dxf>
  </rfmt>
  <rcc rId="904" sId="1">
    <oc r="A4" t="inlineStr">
      <is>
        <t>Poskytnutí účelových dotací v rámci dotačního programu Podpora environmentálního vzdělávání, výchovy a osvěty</t>
      </is>
    </oc>
    <nc r="A4" t="inlineStr">
      <is>
        <t xml:space="preserve">Poskytnutí účelových dotací v rámci dotačního programu Podpora environmentálního vzdělávání, výchovy a osvěty pro školní rok 2015/2016 </t>
      </is>
    </nc>
  </rcc>
  <rcc rId="905" sId="1">
    <oc r="A5" t="inlineStr">
      <is>
        <t>pro školní rok 2015/2016</t>
      </is>
    </oc>
    <nc r="A5"/>
  </rcc>
  <rcv guid="{3EB9AB1A-74B7-40A4-83DF-6F7C36D587A9}" action="delete"/>
  <rcv guid="{3EB9AB1A-74B7-40A4-83DF-6F7C36D587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9" sId="1">
    <oc r="A4" t="inlineStr">
      <is>
        <t>Návrh na poskytnutí účelových dotací v rámci dotačního programu Podpora  environmentálního vzdělávání, výchovy a osvěty</t>
      </is>
    </oc>
    <nc r="A4" t="inlineStr">
      <is>
        <t>Návrh na poskytnutí účelových dotací v rámci dotačního programu Podpora environmentálního vzdělávání, výchovy a osvěty</t>
      </is>
    </nc>
  </rcc>
  <rcv guid="{3EB9AB1A-74B7-40A4-83DF-6F7C36D587A9}" action="delete"/>
  <rcv guid="{3EB9AB1A-74B7-40A4-83DF-6F7C36D587A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" sId="1">
    <oc r="A1" t="inlineStr">
      <is>
        <t>Příloha č. 1 k materiálu č. 6/</t>
      </is>
    </oc>
    <nc r="A1" t="inlineStr">
      <is>
        <t>Příloha č. 1 k materiálu č. 6/10</t>
      </is>
    </nc>
  </rcc>
  <rcv guid="{6B573B54-CD6C-494A-A836-7E1911E1B47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A1" t="inlineStr">
      <is>
        <t>Příloha č. 1 k materiálu č. 6/10</t>
      </is>
    </oc>
    <nc r="A1" t="inlineStr">
      <is>
        <t>Příloha č. 1 k materiálu č. 6/4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:H25">
    <dxf>
      <fill>
        <patternFill>
          <bgColor theme="0"/>
        </patternFill>
      </fill>
    </dxf>
  </rfmt>
  <rrc rId="890" sId="1" eol="1" ref="A26:XFD26" action="insertRow"/>
  <rcc rId="891" sId="1">
    <nc r="G26">
      <f>SUM(G7:G25)</f>
    </nc>
  </rcc>
  <rfmt sheetId="1" sqref="G25" start="0" length="2147483647">
    <dxf>
      <font>
        <b val="0"/>
      </font>
    </dxf>
  </rfmt>
  <rfmt sheetId="1" sqref="G25" start="0" length="2147483647">
    <dxf>
      <font>
        <color auto="1"/>
      </font>
    </dxf>
  </rfmt>
  <rcc rId="892" sId="1">
    <nc r="F26" t="inlineStr">
      <is>
        <t>Celkem</t>
      </is>
    </nc>
  </rcc>
  <rfmt sheetId="1" sqref="F26" start="0" length="2147483647">
    <dxf>
      <font>
        <b val="0"/>
      </font>
    </dxf>
  </rfmt>
  <rcc rId="893" sId="1">
    <oc r="D7" t="inlineStr">
      <is>
        <t>Masarykova střední škola zemědělská a Vyšší odborná škola, Opava</t>
      </is>
    </oc>
    <nc r="D7" t="inlineStr">
      <is>
        <t>Masarykova střední škola zemědělská a Vyšší odborná škola, Opava, příspěvková organizace</t>
      </is>
    </nc>
  </rcc>
  <rfmt sheetId="1" sqref="D7">
    <dxf>
      <alignment wrapText="0" readingOrder="0"/>
    </dxf>
  </rfmt>
  <rfmt sheetId="1" sqref="D7">
    <dxf>
      <alignment wrapText="1" readingOrder="0"/>
    </dxf>
  </rfmt>
  <rcc rId="894" sId="1">
    <oc r="D8" t="inlineStr">
      <is>
        <t>Základní škola Šrámkova 4, příspěvková organizace</t>
      </is>
    </oc>
    <nc r="D8" t="inlineStr">
      <is>
        <t>Základní škola Opava, Šrámkova 4, příspěvková organizace</t>
      </is>
    </nc>
  </rcc>
  <rcc rId="895" sId="1">
    <oc r="D12" t="inlineStr">
      <is>
        <t>Základní škola a Mateřská škola Bohumín tř. Dr. E. Beneše 456 okres Karviná</t>
      </is>
    </oc>
    <nc r="D12" t="inlineStr">
      <is>
        <t>Základní škola a Mateřská škola Bohumín tř. Dr. E. Beneše 456 okres Karviná, příspěvková organizace</t>
      </is>
    </nc>
  </rcc>
  <rcc rId="896" sId="1">
    <oc r="D13" t="inlineStr">
      <is>
        <t>Obchodní akademie a Vyšší odborná škola sociální Ostrava-Mariánské Hory,  p. o.</t>
      </is>
    </oc>
    <nc r="D13" t="inlineStr">
      <is>
        <t>Obchodní akademie a Vyšší odborná škola sociální Ostrava-Mariánské Hory,  příspěvková organizace</t>
      </is>
    </nc>
  </rcc>
  <rcc rId="897" sId="1">
    <oc r="D23" t="inlineStr">
      <is>
        <t>Slezské gymnázium Opava, příspěvková organizace</t>
      </is>
    </oc>
    <nc r="D23" t="inlineStr">
      <is>
        <t>Slezské gymnázium, Opava, příspěvková organizace</t>
      </is>
    </nc>
  </rcc>
  <rcv guid="{3EB9AB1A-74B7-40A4-83DF-6F7C36D587A9}" action="delete"/>
  <rcv guid="{3EB9AB1A-74B7-40A4-83DF-6F7C36D587A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:I25" start="0" length="2147483647">
    <dxf>
      <font>
        <color auto="1"/>
      </font>
    </dxf>
  </rfmt>
  <rfmt sheetId="1" sqref="D24">
    <dxf>
      <alignment horizontal="left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0:I2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3EB9AB1A-74B7-40A4-83DF-6F7C36D587A9}" action="delete"/>
  <rcv guid="{3EB9AB1A-74B7-40A4-83DF-6F7C36D587A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6:G26" start="0" length="2147483647">
    <dxf>
      <font>
        <name val="Tahoma"/>
        <scheme val="none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8" sId="1">
    <oc r="G6" t="inlineStr">
      <is>
        <t>návrh výše dotace</t>
      </is>
    </oc>
    <nc r="G6" t="inlineStr">
      <is>
        <t>návrh výše dotace/příspěvku na provoz</t>
      </is>
    </nc>
  </rcc>
  <rcv guid="{3EB9AB1A-74B7-40A4-83DF-6F7C36D587A9}" action="delete"/>
  <rcv guid="{3EB9AB1A-74B7-40A4-83DF-6F7C36D587A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ACB10CC-A065-4456-A69F-4096F761F65E}" name="Odstrčilíková Ivana" id="-315668268" dateTime="2015-01-29T14:51:1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Normal="100" zoomScaleSheetLayoutView="86" workbookViewId="0">
      <selection sqref="A1:G1"/>
    </sheetView>
  </sheetViews>
  <sheetFormatPr defaultRowHeight="12.75" x14ac:dyDescent="0.2"/>
  <cols>
    <col min="1" max="1" width="7" style="9" customWidth="1"/>
    <col min="2" max="2" width="10.140625" style="9" customWidth="1"/>
    <col min="3" max="3" width="9.140625" style="11" customWidth="1"/>
    <col min="4" max="4" width="34.85546875" style="16" customWidth="1"/>
    <col min="5" max="5" width="13.7109375" style="12" customWidth="1"/>
    <col min="6" max="6" width="35.5703125" style="16" customWidth="1"/>
    <col min="7" max="7" width="17.85546875" style="13" customWidth="1"/>
    <col min="8" max="8" width="19" style="9" customWidth="1"/>
    <col min="9" max="9" width="19.28515625" style="12" customWidth="1"/>
    <col min="10" max="16384" width="9.140625" style="9"/>
  </cols>
  <sheetData>
    <row r="1" spans="1:9" s="15" customFormat="1" x14ac:dyDescent="0.2">
      <c r="A1" s="40" t="s">
        <v>100</v>
      </c>
      <c r="B1" s="40"/>
      <c r="C1" s="40"/>
      <c r="D1" s="40"/>
      <c r="E1" s="40"/>
      <c r="F1" s="40"/>
      <c r="G1" s="40"/>
    </row>
    <row r="2" spans="1:9" s="15" customFormat="1" x14ac:dyDescent="0.2">
      <c r="A2" s="41" t="s">
        <v>19</v>
      </c>
      <c r="B2" s="41"/>
      <c r="C2" s="41"/>
      <c r="D2" s="41"/>
      <c r="E2" s="41"/>
      <c r="F2" s="41"/>
      <c r="G2" s="41"/>
    </row>
    <row r="3" spans="1:9" s="15" customFormat="1" ht="12.75" customHeight="1" x14ac:dyDescent="0.2">
      <c r="A3" s="38" t="s">
        <v>97</v>
      </c>
      <c r="B3" s="14"/>
      <c r="C3" s="5"/>
      <c r="D3" s="14"/>
      <c r="E3" s="18"/>
      <c r="F3" s="14"/>
      <c r="G3" s="1"/>
      <c r="I3" s="18"/>
    </row>
    <row r="4" spans="1:9" customFormat="1" ht="11.25" customHeight="1" x14ac:dyDescent="0.2">
      <c r="A4" s="39" t="s">
        <v>99</v>
      </c>
      <c r="B4" s="39"/>
      <c r="C4" s="39"/>
      <c r="D4" s="39"/>
      <c r="E4" s="39"/>
      <c r="F4" s="39"/>
      <c r="G4" s="39"/>
      <c r="H4" s="39"/>
      <c r="I4" s="39"/>
    </row>
    <row r="5" spans="1:9" s="15" customFormat="1" ht="18" customHeight="1" thickBot="1" x14ac:dyDescent="0.25">
      <c r="A5" s="42"/>
      <c r="B5" s="42"/>
      <c r="C5" s="42"/>
      <c r="D5" s="42"/>
      <c r="E5" s="42"/>
      <c r="F5" s="42"/>
      <c r="G5" s="42"/>
    </row>
    <row r="6" spans="1:9" ht="78" customHeight="1" thickBot="1" x14ac:dyDescent="0.25">
      <c r="A6" s="2" t="s">
        <v>0</v>
      </c>
      <c r="B6" s="3" t="s">
        <v>1</v>
      </c>
      <c r="C6" s="4" t="s">
        <v>3</v>
      </c>
      <c r="D6" s="3" t="s">
        <v>2</v>
      </c>
      <c r="E6" s="3" t="s">
        <v>4</v>
      </c>
      <c r="F6" s="3" t="s">
        <v>5</v>
      </c>
      <c r="G6" s="19" t="s">
        <v>98</v>
      </c>
      <c r="H6" s="19" t="s">
        <v>28</v>
      </c>
      <c r="I6" s="3" t="s">
        <v>29</v>
      </c>
    </row>
    <row r="7" spans="1:9" ht="43.5" customHeight="1" x14ac:dyDescent="0.2">
      <c r="A7" s="8" t="s">
        <v>6</v>
      </c>
      <c r="B7" s="20" t="s">
        <v>30</v>
      </c>
      <c r="C7" s="25">
        <v>47813130</v>
      </c>
      <c r="D7" s="21" t="s">
        <v>92</v>
      </c>
      <c r="E7" s="31" t="s">
        <v>18</v>
      </c>
      <c r="F7" s="21" t="s">
        <v>70</v>
      </c>
      <c r="G7" s="23">
        <v>80000</v>
      </c>
      <c r="H7" s="24">
        <v>0.66669999999999996</v>
      </c>
      <c r="I7" s="17" t="s">
        <v>89</v>
      </c>
    </row>
    <row r="8" spans="1:9" ht="42.75" customHeight="1" x14ac:dyDescent="0.2">
      <c r="A8" s="6" t="s">
        <v>7</v>
      </c>
      <c r="B8" s="20" t="s">
        <v>31</v>
      </c>
      <c r="C8" s="20" t="s">
        <v>32</v>
      </c>
      <c r="D8" s="21" t="s">
        <v>93</v>
      </c>
      <c r="E8" s="22" t="s">
        <v>18</v>
      </c>
      <c r="F8" s="21" t="s">
        <v>71</v>
      </c>
      <c r="G8" s="23">
        <v>73200</v>
      </c>
      <c r="H8" s="24">
        <v>0.73939999999999995</v>
      </c>
      <c r="I8" s="17" t="s">
        <v>89</v>
      </c>
    </row>
    <row r="9" spans="1:9" ht="30" customHeight="1" x14ac:dyDescent="0.2">
      <c r="A9" s="6" t="s">
        <v>8</v>
      </c>
      <c r="B9" s="20" t="s">
        <v>33</v>
      </c>
      <c r="C9" s="25">
        <v>47813113</v>
      </c>
      <c r="D9" s="21" t="s">
        <v>34</v>
      </c>
      <c r="E9" s="20" t="s">
        <v>18</v>
      </c>
      <c r="F9" s="21" t="s">
        <v>72</v>
      </c>
      <c r="G9" s="23">
        <v>80000</v>
      </c>
      <c r="H9" s="24">
        <v>0.74770000000000003</v>
      </c>
      <c r="I9" s="17" t="s">
        <v>89</v>
      </c>
    </row>
    <row r="10" spans="1:9" s="10" customFormat="1" ht="30" customHeight="1" x14ac:dyDescent="0.2">
      <c r="A10" s="6" t="s">
        <v>20</v>
      </c>
      <c r="B10" s="20" t="s">
        <v>35</v>
      </c>
      <c r="C10" s="20">
        <v>64627918</v>
      </c>
      <c r="D10" s="21" t="s">
        <v>27</v>
      </c>
      <c r="E10" s="20" t="s">
        <v>18</v>
      </c>
      <c r="F10" s="21" t="s">
        <v>73</v>
      </c>
      <c r="G10" s="23">
        <v>60000</v>
      </c>
      <c r="H10" s="24">
        <v>0.75</v>
      </c>
      <c r="I10" s="17" t="s">
        <v>89</v>
      </c>
    </row>
    <row r="11" spans="1:9" ht="48" customHeight="1" x14ac:dyDescent="0.2">
      <c r="A11" s="6" t="s">
        <v>22</v>
      </c>
      <c r="B11" s="20" t="s">
        <v>36</v>
      </c>
      <c r="C11" s="20" t="s">
        <v>37</v>
      </c>
      <c r="D11" s="21" t="s">
        <v>38</v>
      </c>
      <c r="E11" s="20" t="s">
        <v>18</v>
      </c>
      <c r="F11" s="32" t="s">
        <v>74</v>
      </c>
      <c r="G11" s="23">
        <v>80000</v>
      </c>
      <c r="H11" s="24">
        <v>0.74980000000000002</v>
      </c>
      <c r="I11" s="17" t="s">
        <v>90</v>
      </c>
    </row>
    <row r="12" spans="1:9" ht="42" customHeight="1" x14ac:dyDescent="0.2">
      <c r="A12" s="6" t="s">
        <v>23</v>
      </c>
      <c r="B12" s="20" t="s">
        <v>39</v>
      </c>
      <c r="C12" s="25">
        <v>75029120</v>
      </c>
      <c r="D12" s="21" t="s">
        <v>94</v>
      </c>
      <c r="E12" s="20" t="s">
        <v>18</v>
      </c>
      <c r="F12" s="21" t="s">
        <v>75</v>
      </c>
      <c r="G12" s="23">
        <v>37500</v>
      </c>
      <c r="H12" s="24">
        <v>0.75</v>
      </c>
      <c r="I12" s="17" t="s">
        <v>90</v>
      </c>
    </row>
    <row r="13" spans="1:9" ht="42" customHeight="1" x14ac:dyDescent="0.2">
      <c r="A13" s="6" t="s">
        <v>24</v>
      </c>
      <c r="B13" s="20" t="s">
        <v>40</v>
      </c>
      <c r="C13" s="20" t="s">
        <v>41</v>
      </c>
      <c r="D13" s="21" t="s">
        <v>95</v>
      </c>
      <c r="E13" s="27" t="s">
        <v>18</v>
      </c>
      <c r="F13" s="21" t="s">
        <v>76</v>
      </c>
      <c r="G13" s="23">
        <v>54000</v>
      </c>
      <c r="H13" s="24">
        <v>0.73970000000000002</v>
      </c>
      <c r="I13" s="17" t="s">
        <v>89</v>
      </c>
    </row>
    <row r="14" spans="1:9" ht="30" customHeight="1" x14ac:dyDescent="0.2">
      <c r="A14" s="6" t="s">
        <v>21</v>
      </c>
      <c r="B14" s="20" t="s">
        <v>42</v>
      </c>
      <c r="C14" s="25">
        <v>47813148</v>
      </c>
      <c r="D14" s="21" t="s">
        <v>43</v>
      </c>
      <c r="E14" s="27" t="s">
        <v>18</v>
      </c>
      <c r="F14" s="21" t="s">
        <v>77</v>
      </c>
      <c r="G14" s="23">
        <v>43300</v>
      </c>
      <c r="H14" s="24">
        <v>0.75</v>
      </c>
      <c r="I14" s="17" t="s">
        <v>90</v>
      </c>
    </row>
    <row r="15" spans="1:9" ht="30" customHeight="1" x14ac:dyDescent="0.2">
      <c r="A15" s="6" t="s">
        <v>25</v>
      </c>
      <c r="B15" s="20" t="s">
        <v>44</v>
      </c>
      <c r="C15" s="20">
        <v>75027437</v>
      </c>
      <c r="D15" s="26" t="s">
        <v>45</v>
      </c>
      <c r="E15" s="27" t="s">
        <v>18</v>
      </c>
      <c r="F15" s="21" t="s">
        <v>78</v>
      </c>
      <c r="G15" s="23">
        <v>27000</v>
      </c>
      <c r="H15" s="24">
        <v>0.75</v>
      </c>
      <c r="I15" s="17" t="s">
        <v>89</v>
      </c>
    </row>
    <row r="16" spans="1:9" ht="48" customHeight="1" x14ac:dyDescent="0.2">
      <c r="A16" s="6" t="s">
        <v>26</v>
      </c>
      <c r="B16" s="20" t="s">
        <v>46</v>
      </c>
      <c r="C16" s="25" t="s">
        <v>47</v>
      </c>
      <c r="D16" s="21" t="s">
        <v>48</v>
      </c>
      <c r="E16" s="27" t="s">
        <v>18</v>
      </c>
      <c r="F16" s="21" t="s">
        <v>79</v>
      </c>
      <c r="G16" s="23">
        <v>80000</v>
      </c>
      <c r="H16" s="24">
        <v>0.75</v>
      </c>
      <c r="I16" s="17" t="s">
        <v>90</v>
      </c>
    </row>
    <row r="17" spans="1:9" ht="51" customHeight="1" x14ac:dyDescent="0.2">
      <c r="A17" s="6" t="s">
        <v>9</v>
      </c>
      <c r="B17" s="20" t="s">
        <v>49</v>
      </c>
      <c r="C17" s="20">
        <v>61963682</v>
      </c>
      <c r="D17" s="21" t="s">
        <v>50</v>
      </c>
      <c r="E17" s="27" t="s">
        <v>18</v>
      </c>
      <c r="F17" s="21" t="s">
        <v>80</v>
      </c>
      <c r="G17" s="23">
        <v>80000</v>
      </c>
      <c r="H17" s="24">
        <v>0.50729999999999997</v>
      </c>
      <c r="I17" s="17" t="s">
        <v>89</v>
      </c>
    </row>
    <row r="18" spans="1:9" ht="30" customHeight="1" x14ac:dyDescent="0.2">
      <c r="A18" s="6" t="s">
        <v>10</v>
      </c>
      <c r="B18" s="20" t="s">
        <v>51</v>
      </c>
      <c r="C18" s="25" t="s">
        <v>52</v>
      </c>
      <c r="D18" s="21" t="s">
        <v>53</v>
      </c>
      <c r="E18" s="20" t="s">
        <v>18</v>
      </c>
      <c r="F18" s="21" t="s">
        <v>81</v>
      </c>
      <c r="G18" s="23">
        <v>36700</v>
      </c>
      <c r="H18" s="24">
        <v>0.749</v>
      </c>
      <c r="I18" s="17" t="s">
        <v>89</v>
      </c>
    </row>
    <row r="19" spans="1:9" ht="38.25" customHeight="1" x14ac:dyDescent="0.2">
      <c r="A19" s="7" t="s">
        <v>11</v>
      </c>
      <c r="B19" s="20" t="s">
        <v>54</v>
      </c>
      <c r="C19" s="25">
        <v>61989088</v>
      </c>
      <c r="D19" s="28" t="s">
        <v>55</v>
      </c>
      <c r="E19" s="27" t="s">
        <v>18</v>
      </c>
      <c r="F19" s="28" t="s">
        <v>82</v>
      </c>
      <c r="G19" s="23">
        <v>32800</v>
      </c>
      <c r="H19" s="24">
        <v>0.72889999999999999</v>
      </c>
      <c r="I19" s="35" t="s">
        <v>89</v>
      </c>
    </row>
    <row r="20" spans="1:9" ht="30" customHeight="1" x14ac:dyDescent="0.2">
      <c r="A20" s="6" t="s">
        <v>12</v>
      </c>
      <c r="B20" s="20" t="s">
        <v>56</v>
      </c>
      <c r="C20" s="20" t="s">
        <v>57</v>
      </c>
      <c r="D20" s="28" t="s">
        <v>58</v>
      </c>
      <c r="E20" s="27" t="s">
        <v>18</v>
      </c>
      <c r="F20" s="28" t="s">
        <v>83</v>
      </c>
      <c r="G20" s="23">
        <v>30000</v>
      </c>
      <c r="H20" s="24">
        <v>0.74629999999999996</v>
      </c>
      <c r="I20" s="35" t="s">
        <v>89</v>
      </c>
    </row>
    <row r="21" spans="1:9" ht="43.5" customHeight="1" x14ac:dyDescent="0.2">
      <c r="A21" s="6" t="s">
        <v>13</v>
      </c>
      <c r="B21" s="20" t="s">
        <v>59</v>
      </c>
      <c r="C21" s="20">
        <v>70981396</v>
      </c>
      <c r="D21" s="28" t="s">
        <v>60</v>
      </c>
      <c r="E21" s="27" t="s">
        <v>18</v>
      </c>
      <c r="F21" s="28" t="s">
        <v>84</v>
      </c>
      <c r="G21" s="23">
        <v>30000</v>
      </c>
      <c r="H21" s="24">
        <v>0.75</v>
      </c>
      <c r="I21" s="17" t="s">
        <v>89</v>
      </c>
    </row>
    <row r="22" spans="1:9" ht="30" customHeight="1" x14ac:dyDescent="0.2">
      <c r="A22" s="6" t="s">
        <v>14</v>
      </c>
      <c r="B22" s="20" t="s">
        <v>61</v>
      </c>
      <c r="C22" s="33" t="s">
        <v>62</v>
      </c>
      <c r="D22" s="28" t="s">
        <v>63</v>
      </c>
      <c r="E22" s="27" t="s">
        <v>18</v>
      </c>
      <c r="F22" s="21" t="s">
        <v>85</v>
      </c>
      <c r="G22" s="23">
        <v>26200</v>
      </c>
      <c r="H22" s="24">
        <v>0.75</v>
      </c>
      <c r="I22" s="17" t="s">
        <v>89</v>
      </c>
    </row>
    <row r="23" spans="1:9" ht="47.25" customHeight="1" x14ac:dyDescent="0.2">
      <c r="A23" s="6" t="s">
        <v>15</v>
      </c>
      <c r="B23" s="20" t="s">
        <v>64</v>
      </c>
      <c r="C23" s="33">
        <v>47813075</v>
      </c>
      <c r="D23" s="28" t="s">
        <v>96</v>
      </c>
      <c r="E23" s="27" t="s">
        <v>18</v>
      </c>
      <c r="F23" s="21" t="s">
        <v>86</v>
      </c>
      <c r="G23" s="23">
        <v>74000</v>
      </c>
      <c r="H23" s="24">
        <v>0.74</v>
      </c>
      <c r="I23" s="17" t="s">
        <v>89</v>
      </c>
    </row>
    <row r="24" spans="1:9" ht="42" customHeight="1" x14ac:dyDescent="0.2">
      <c r="A24" s="6" t="s">
        <v>16</v>
      </c>
      <c r="B24" s="20" t="s">
        <v>65</v>
      </c>
      <c r="C24" s="29">
        <v>45234604</v>
      </c>
      <c r="D24" s="34" t="s">
        <v>66</v>
      </c>
      <c r="E24" s="20" t="s">
        <v>18</v>
      </c>
      <c r="F24" s="30" t="s">
        <v>87</v>
      </c>
      <c r="G24" s="23">
        <v>37500</v>
      </c>
      <c r="H24" s="24">
        <v>0.75</v>
      </c>
      <c r="I24" s="17" t="s">
        <v>89</v>
      </c>
    </row>
    <row r="25" spans="1:9" ht="42" customHeight="1" x14ac:dyDescent="0.2">
      <c r="A25" s="6" t="s">
        <v>17</v>
      </c>
      <c r="B25" s="20" t="s">
        <v>67</v>
      </c>
      <c r="C25" s="33" t="s">
        <v>68</v>
      </c>
      <c r="D25" s="28" t="s">
        <v>69</v>
      </c>
      <c r="E25" s="27" t="s">
        <v>18</v>
      </c>
      <c r="F25" s="21" t="s">
        <v>88</v>
      </c>
      <c r="G25" s="23">
        <v>37800</v>
      </c>
      <c r="H25" s="24">
        <v>0.65939999999999999</v>
      </c>
      <c r="I25" s="17" t="s">
        <v>89</v>
      </c>
    </row>
    <row r="26" spans="1:9" x14ac:dyDescent="0.2">
      <c r="F26" s="36" t="s">
        <v>91</v>
      </c>
      <c r="G26" s="37">
        <f>SUM(G7:G25)</f>
        <v>1000000</v>
      </c>
    </row>
  </sheetData>
  <dataConsolidate/>
  <customSheetViews>
    <customSheetView guid="{3EB9AB1A-74B7-40A4-83DF-6F7C36D587A9}" showPageBreaks="1" showGridLines="0">
      <selection activeCell="I3" sqref="I3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2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3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6"/>
      <headerFooter alignWithMargins="0"/>
    </customSheetView>
    <customSheetView guid="{DD43F9B4-EBB0-4AEC-999D-27639D3311DA}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7"/>
      <headerFooter alignWithMargins="0"/>
    </customSheetView>
    <customSheetView guid="{6B573B54-CD6C-494A-A836-7E1911E1B474}" showGridLines="0">
      <selection sqref="A1:G1"/>
      <pageMargins left="0.39370078740157483" right="0.19685039370078741" top="0.35433070866141736" bottom="0.15748031496062992" header="0.31496062992125984" footer="0.31496062992125984"/>
      <pageSetup paperSize="9" scale="85" orientation="landscape" r:id="rId8"/>
      <headerFooter alignWithMargins="0"/>
    </customSheetView>
  </customSheetViews>
  <mergeCells count="3">
    <mergeCell ref="A1:G1"/>
    <mergeCell ref="A2:G2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topLeftCell="A19" workbookViewId="0">
      <selection activeCell="D38" sqref="D38"/>
    </sheetView>
  </sheetViews>
  <sheetFormatPr defaultRowHeight="12.75" x14ac:dyDescent="0.2"/>
  <cols>
    <col min="1" max="1" width="7" style="9" customWidth="1"/>
    <col min="2" max="2" width="10.140625" style="9" customWidth="1"/>
    <col min="3" max="3" width="9.140625" style="11" customWidth="1"/>
    <col min="4" max="4" width="33.140625" style="16" customWidth="1"/>
    <col min="5" max="5" width="13.7109375" style="12" customWidth="1"/>
    <col min="6" max="6" width="36.85546875" style="16" customWidth="1"/>
    <col min="7" max="7" width="13.7109375" style="13" customWidth="1"/>
    <col min="8" max="8" width="18.28515625" style="9" customWidth="1"/>
    <col min="9" max="9" width="17.5703125" style="12" customWidth="1"/>
    <col min="10" max="16384" width="9.140625" style="9"/>
  </cols>
  <sheetData/>
  <sortState ref="A3:I31">
    <sortCondition ref="B3:B31"/>
  </sortState>
  <customSheetViews>
    <customSheetView guid="{3EB9AB1A-74B7-40A4-83DF-6F7C36D587A9}" showPageBreaks="1" state="hidden" topLeftCell="A19">
      <selection activeCell="D38" sqref="D38"/>
      <pageMargins left="0" right="0" top="0" bottom="0" header="0.31496062992125984" footer="0.31496062992125984"/>
      <pageSetup paperSize="9" scale="90" orientation="landscape" r:id="rId1"/>
    </customSheetView>
    <customSheetView guid="{DD43F9B4-EBB0-4AEC-999D-27639D3311DA}" state="hidden" topLeftCell="A19">
      <selection activeCell="D38" sqref="D38"/>
      <pageMargins left="0" right="0" top="0" bottom="0" header="0.31496062992125984" footer="0.31496062992125984"/>
      <pageSetup paperSize="9" scale="90" orientation="landscape" r:id="rId2"/>
    </customSheetView>
    <customSheetView guid="{6B573B54-CD6C-494A-A836-7E1911E1B474}" state="hidden" topLeftCell="A19">
      <selection activeCell="D38" sqref="D38"/>
      <pageMargins left="0" right="0" top="0" bottom="0" header="0.31496062992125984" footer="0.31496062992125984"/>
      <pageSetup paperSize="9" scale="90" orientation="landscape" r:id="rId3"/>
    </customSheetView>
  </customSheetViews>
  <pageMargins left="0" right="0" top="0" bottom="0" header="0.31496062992125984" footer="0.31496062992125984"/>
  <pageSetup paperSize="9" scale="9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EB9AB1A-74B7-40A4-83DF-6F7C36D587A9}" state="hidden">
      <pageMargins left="0.7" right="0.7" top="0.78740157499999996" bottom="0.78740157499999996" header="0.3" footer="0.3"/>
    </customSheetView>
    <customSheetView guid="{DD43F9B4-EBB0-4AEC-999D-27639D3311DA}" state="hidden">
      <pageMargins left="0.7" right="0.7" top="0.78740157499999996" bottom="0.78740157499999996" header="0.3" footer="0.3"/>
    </customSheetView>
    <customSheetView guid="{6B573B54-CD6C-494A-A836-7E1911E1B47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Matějková Andrea</cp:lastModifiedBy>
  <cp:lastPrinted>2015-06-01T13:03:06Z</cp:lastPrinted>
  <dcterms:created xsi:type="dcterms:W3CDTF">2010-01-15T12:22:22Z</dcterms:created>
  <dcterms:modified xsi:type="dcterms:W3CDTF">2015-06-10T06:01:03Z</dcterms:modified>
</cp:coreProperties>
</file>