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<sst xmlns="http://schemas.openxmlformats.org/spreadsheetml/2006/main" count="62" uniqueCount="49">
  <si>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Název projektu/účel</t>
  </si>
  <si>
    <t>Podíl dotace na nákladech projektu v %</t>
  </si>
  <si>
    <t>Příjemce dotace/ žadatel</t>
  </si>
  <si>
    <t>Poř. číslo</t>
  </si>
  <si>
    <t>IČ</t>
  </si>
  <si>
    <t>Časové použití od - do</t>
  </si>
  <si>
    <t>De-minimis  (ano/ne)</t>
  </si>
  <si>
    <t>ne</t>
  </si>
  <si>
    <t>00576115</t>
  </si>
  <si>
    <t>00299880</t>
  </si>
  <si>
    <t>00296279</t>
  </si>
  <si>
    <t>ano</t>
  </si>
  <si>
    <t>Průměrné bodové hodnocení</t>
  </si>
  <si>
    <t>00576093</t>
  </si>
  <si>
    <t>00576107</t>
  </si>
  <si>
    <t>00635391</t>
  </si>
  <si>
    <t>00296309</t>
  </si>
  <si>
    <t>00300420</t>
  </si>
  <si>
    <t>Městys Březová</t>
  </si>
  <si>
    <t>Obec Dívčí Hrad</t>
  </si>
  <si>
    <t>Obec Slezské Pavlovice</t>
  </si>
  <si>
    <t>Obec Hlinka</t>
  </si>
  <si>
    <t>Obec Osoblaha</t>
  </si>
  <si>
    <t>Obec Moravice</t>
  </si>
  <si>
    <t>Obec Rusín</t>
  </si>
  <si>
    <t>Obec Melč</t>
  </si>
  <si>
    <t>Vybudování nových volnočasových sportovišť v místních částech městyse Březová</t>
  </si>
  <si>
    <t>Revitalizace bytového fondu_I. etapa</t>
  </si>
  <si>
    <t>Rekonstrukce bytového domu obce Slezské Pavlovice – II. etapa</t>
  </si>
  <si>
    <t>Výměna vstupních a vchodových dveří bytového domu s příslušenstvím</t>
  </si>
  <si>
    <t>Rekonstrukce kuchyně ZŠ a MŠ Osoblaha</t>
  </si>
  <si>
    <t>Bezbariérové řešení kulturního domu - výtah</t>
  </si>
  <si>
    <t>Rekonstrukce střechy bytového domu Rusín 98</t>
  </si>
  <si>
    <t>Rekonstrukce vnitřních prostor kulturního domu v obci Melč</t>
  </si>
  <si>
    <t>Předmětem projektu je vybudování celkem 5 dílčích volnočasových sportovišť určených pro širokou veřejnost v Březové, Gručovicích, Jančí, Leskovci a Lesních Albrechticích. Cílem je vybudovat kvalitní zázemí pro aktivní trávení volného času veřejnosti ve všech místních částech městyse. V důsledku projektu dojde také současně k revitalizaci stávajících nevyužívaných nebo z části využívaných veřejných prostranství, která budou sloužit celoročně bezplatně všem občanům a návštěvníkům.</t>
  </si>
  <si>
    <t>Cílem projektu je revitalizace 5 bytových jednotek v bytových domech č. p. 100. který je součástí pozemku par. č. st. 2/2 a č. p. 101, který je součástí pozemku par. č. st. 2/1. V domech je celkem 26 bytových jednotek, z nichž 18 jednotek je v původním stavu bez rekonstrukcí., když stavba proběhla v 60. letech minulého století.</t>
  </si>
  <si>
    <t>Cíle projektu bude dosaženo prostřednictvím realizace stavebních úprav II. etapy bytového domu č.p.113. Stavebními úpravami se má na mysli zejména rekonstrukci vnější obálky budovy a výplní budovy. Projekt povede ke snížení energetické náročnosti budovy minimálně zateplením obvodového pláště a výměnou stávajících výplní, což má prokazatelné pozitivní dopad na životní prostředí a rovněž provoz bytového domu bude méně finančně náročný, jak pro žadatele jako vlastníka nemovitosti, tak pro samotné nájemce.</t>
  </si>
  <si>
    <t>Cílem projektu je výměna šesti kusů hlavních domovních dveří a 27 vstupních bytových dveří v bytového domu č.p.1. 50-51 a 52-54 na pozemku p.č.st.41/2, 114 a st. 115 v obci Hlinka. Současné dveře jsou v technicky špatném stavu (z hliníko-plastových profilů s izolačním dvojsklem stáří cca 30 let). Nesymetrické dvoj-křídlé dveře jsou značně opotřebeny.</t>
  </si>
  <si>
    <t>Cílem projektu je přestavět a vytvořit moderní školní kuchyni pro Základní školu a Mateřskou školu Osoblaha, příspěvkovou organizaci, s možností vařit dětskou stravu podle posledních standardů školního stravování a se zařazením dietních trendů bez přidaných tuků, cukrů i soli. Velký důraz pak bude kladen na úsporu energií při provozu školní kuchyně i školní jídelny.</t>
  </si>
  <si>
    <t>Popis projektu - stručně ze žádostí</t>
  </si>
  <si>
    <t>Předkládaný projekt obce Moravice se zaměřuje na naplnění dílčího cíle rozsáhlého projektu rekonstrukce kulturního domu v obci. Rekonstrukcí chceme zkvalitnit a zpřístupnit prostory pro všechny občany naší obce i návštěvníky, kteří kulturní dům využívají v rámci kulturních, společenských a vzdělávacích akcí. Žádost o dotaci předkládáme i z důvodu již probíhajících či dokončených dílů, které byly řešeny v předcházejících etapových částech s ohledem na finanční i technologickou náročnost. Multifunkčnost prostor vyžaduje také splnění požadavků na bezbariérové užívání celé budovy, čehož chceme docílit realizací výtahu ve vnitřních prostorách kulturního domu.</t>
  </si>
  <si>
    <t>Cílem projektu proto je rekonstrukce bytového domu č.p. 98 v obci Rusín, konkrétně se bude jednat o výměnu 278 m2 stávající střešní krytiny a s tím souvisejících prací. Současný technický stav střechy se dá označit za havarijní a neopravitelný dílčími pracemi. Je potřeba komplexní přístup k řešení stávající střechy tak, aby nebyly způsobeny další škody na budově bytového domu způsobené především zatékáním.</t>
  </si>
  <si>
    <t>Předpokládaný rozsah prací (popis výchozího stavu je součástí "Odůvodnění žádosti":
SÁL VELKÝ - nová opona včetně závěsů na jevišti (stáří původní opony 40 let) a závěsy na okna s cílem zlepšení akustiky sálu a jeho odhlučnění navenek, pořízení nových skříní na nádobí a výdejní pult v kuchyni.
SÁL MALÝ - zhotovení nového barového pultu (včetně rozvodu elektřiny, vody a kanalizace), oprava podlahy včetně výměny podlahové krytiny, nová opona včetně závěsů na jevišti (stáří původní opony 40 let) a závěsy na okna s cílem zlepšení akustiky sálu a jeho odhlučnění navenek.</t>
  </si>
  <si>
    <t>Příloha č. 2 - Seznam žadatelů - náhradní žadatelé</t>
  </si>
  <si>
    <t>Poskytnutí dotací v rámci krajského dotačního programu Podpora znevýhodněných oblastí Moravskoslezského kraje 2024 - náhradní žadatelé</t>
  </si>
  <si>
    <t>Výše dotace v Kč</t>
  </si>
  <si>
    <t>Celkové plánované náklady projektu v Kč</t>
  </si>
  <si>
    <t>Celkem požadavek náhradních projektů</t>
  </si>
  <si>
    <t>1. 1. 2023 - 30. 6. 2026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</si>
</sst>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4" fontId="0" fillId="0" borderId="17" xfId="0" applyNumberFormat="1" applyBorder="1" applyAlignment="1">
      <alignment horizontal="right" vertical="center"/>
    </xf>
    <xf numFmtId="4" fontId="9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7.28125" style="0" customWidth="1"/>
    <col min="2" max="2" width="9.8515625" style="0" customWidth="1"/>
    <col min="3" max="3" width="27.28125" style="0" bestFit="1" customWidth="1"/>
    <col min="4" max="4" width="71.8515625" style="0" bestFit="1" customWidth="1"/>
    <col min="5" max="5" width="20.140625" style="0" customWidth="1"/>
    <col min="6" max="6" width="12.7109375" style="0" customWidth="1"/>
    <col min="7" max="7" width="13.8515625" style="0" bestFit="1" customWidth="1"/>
    <col min="8" max="8" width="17.140625" style="0" bestFit="1" customWidth="1"/>
    <col min="9" max="9" width="15.00390625" style="0" customWidth="1"/>
    <col min="10" max="10" width="13.140625" style="0" customWidth="1"/>
    <col min="11" max="11" width="71.57421875" style="0" customWidth="1"/>
  </cols>
  <sheetData>
    <row r="1" ht="15">
      <c r="A1" s="19" t="s">
        <v>43</v>
      </c>
    </row>
    <row r="2" s="3" customFormat="1" ht="10.5"/>
    <row r="3" s="3" customFormat="1" ht="15.75" thickBot="1">
      <c r="A3" s="19" t="s">
        <v>44</v>
      </c>
    </row>
    <row r="4" spans="1:11" s="2" customFormat="1" ht="64.5" thickBot="1">
      <c r="A4" s="4" t="s">
        <v>3</v>
      </c>
      <c r="B4" s="5" t="s">
        <v>4</v>
      </c>
      <c r="C4" s="5" t="s">
        <v>2</v>
      </c>
      <c r="D4" s="5" t="s">
        <v>0</v>
      </c>
      <c r="E4" s="5" t="s">
        <v>5</v>
      </c>
      <c r="F4" s="5" t="s">
        <v>46</v>
      </c>
      <c r="G4" s="5" t="s">
        <v>1</v>
      </c>
      <c r="H4" s="16" t="s">
        <v>45</v>
      </c>
      <c r="I4" s="18" t="s">
        <v>12</v>
      </c>
      <c r="J4" s="17" t="s">
        <v>6</v>
      </c>
      <c r="K4" s="6" t="s">
        <v>39</v>
      </c>
    </row>
    <row r="5" spans="1:11" s="1" customFormat="1" ht="63">
      <c r="A5" s="7">
        <v>9</v>
      </c>
      <c r="B5" s="20" t="s">
        <v>9</v>
      </c>
      <c r="C5" s="21" t="s">
        <v>18</v>
      </c>
      <c r="D5" s="22" t="s">
        <v>26</v>
      </c>
      <c r="E5" s="8" t="s">
        <v>48</v>
      </c>
      <c r="F5" s="23">
        <v>1900000</v>
      </c>
      <c r="G5" s="12">
        <f aca="true" t="shared" si="0" ref="G5:G12">H5/F5</f>
        <v>0.7</v>
      </c>
      <c r="H5" s="23">
        <v>1330000</v>
      </c>
      <c r="I5" s="20">
        <v>33.5</v>
      </c>
      <c r="J5" s="9" t="s">
        <v>7</v>
      </c>
      <c r="K5" s="10" t="s">
        <v>34</v>
      </c>
    </row>
    <row r="6" spans="1:11" s="1" customFormat="1" ht="42">
      <c r="A6" s="11">
        <v>10</v>
      </c>
      <c r="B6" s="20" t="s">
        <v>8</v>
      </c>
      <c r="C6" s="21" t="s">
        <v>19</v>
      </c>
      <c r="D6" s="22" t="s">
        <v>27</v>
      </c>
      <c r="E6" s="8" t="s">
        <v>48</v>
      </c>
      <c r="F6" s="23">
        <v>3750000</v>
      </c>
      <c r="G6" s="12">
        <f t="shared" si="0"/>
        <v>0.8</v>
      </c>
      <c r="H6" s="23">
        <v>3000000</v>
      </c>
      <c r="I6" s="20">
        <v>32.5</v>
      </c>
      <c r="J6" s="13" t="s">
        <v>7</v>
      </c>
      <c r="K6" s="14" t="s">
        <v>35</v>
      </c>
    </row>
    <row r="7" spans="1:11" ht="63">
      <c r="A7" s="11">
        <v>11</v>
      </c>
      <c r="B7" s="20" t="s">
        <v>13</v>
      </c>
      <c r="C7" s="21" t="s">
        <v>20</v>
      </c>
      <c r="D7" s="22" t="s">
        <v>28</v>
      </c>
      <c r="E7" s="8" t="s">
        <v>48</v>
      </c>
      <c r="F7" s="23">
        <v>3750000</v>
      </c>
      <c r="G7" s="12">
        <f t="shared" si="0"/>
        <v>0.8</v>
      </c>
      <c r="H7" s="23">
        <v>3000000</v>
      </c>
      <c r="I7" s="20">
        <v>32</v>
      </c>
      <c r="J7" s="13" t="s">
        <v>11</v>
      </c>
      <c r="K7" s="14" t="s">
        <v>36</v>
      </c>
    </row>
    <row r="8" spans="1:11" ht="42">
      <c r="A8" s="11">
        <v>12</v>
      </c>
      <c r="B8" s="20" t="s">
        <v>14</v>
      </c>
      <c r="C8" s="21" t="s">
        <v>21</v>
      </c>
      <c r="D8" s="22" t="s">
        <v>29</v>
      </c>
      <c r="E8" s="8" t="s">
        <v>48</v>
      </c>
      <c r="F8" s="23">
        <v>1900000</v>
      </c>
      <c r="G8" s="12">
        <f t="shared" si="0"/>
        <v>0.8</v>
      </c>
      <c r="H8" s="23">
        <v>1520000</v>
      </c>
      <c r="I8" s="20">
        <v>32</v>
      </c>
      <c r="J8" s="13" t="s">
        <v>11</v>
      </c>
      <c r="K8" s="15" t="s">
        <v>37</v>
      </c>
    </row>
    <row r="9" spans="1:11" ht="42">
      <c r="A9" s="11">
        <v>13</v>
      </c>
      <c r="B9" s="20" t="s">
        <v>10</v>
      </c>
      <c r="C9" s="21" t="s">
        <v>22</v>
      </c>
      <c r="D9" s="22" t="s">
        <v>30</v>
      </c>
      <c r="E9" s="8" t="s">
        <v>48</v>
      </c>
      <c r="F9" s="23">
        <v>840000</v>
      </c>
      <c r="G9" s="12">
        <f t="shared" si="0"/>
        <v>0.7</v>
      </c>
      <c r="H9" s="23">
        <v>588000</v>
      </c>
      <c r="I9" s="20">
        <v>31.5</v>
      </c>
      <c r="J9" s="13" t="s">
        <v>7</v>
      </c>
      <c r="K9" s="14" t="s">
        <v>38</v>
      </c>
    </row>
    <row r="10" spans="1:11" ht="84">
      <c r="A10" s="11">
        <v>14</v>
      </c>
      <c r="B10" s="20" t="s">
        <v>15</v>
      </c>
      <c r="C10" s="21" t="s">
        <v>23</v>
      </c>
      <c r="D10" s="22" t="s">
        <v>31</v>
      </c>
      <c r="E10" s="8" t="s">
        <v>48</v>
      </c>
      <c r="F10" s="23">
        <v>1770647</v>
      </c>
      <c r="G10" s="12">
        <f t="shared" si="0"/>
        <v>0.7997076774760864</v>
      </c>
      <c r="H10" s="23">
        <v>1416000</v>
      </c>
      <c r="I10" s="20">
        <v>31.5</v>
      </c>
      <c r="J10" s="13" t="s">
        <v>7</v>
      </c>
      <c r="K10" s="14" t="s">
        <v>40</v>
      </c>
    </row>
    <row r="11" spans="1:11" ht="52.5">
      <c r="A11" s="11">
        <v>15</v>
      </c>
      <c r="B11" s="20" t="s">
        <v>16</v>
      </c>
      <c r="C11" s="21" t="s">
        <v>24</v>
      </c>
      <c r="D11" s="22" t="s">
        <v>32</v>
      </c>
      <c r="E11" s="8" t="s">
        <v>48</v>
      </c>
      <c r="F11" s="23">
        <v>750000</v>
      </c>
      <c r="G11" s="12">
        <f t="shared" si="0"/>
        <v>0.8</v>
      </c>
      <c r="H11" s="23">
        <v>600000</v>
      </c>
      <c r="I11" s="20">
        <v>31</v>
      </c>
      <c r="J11" s="13" t="s">
        <v>11</v>
      </c>
      <c r="K11" s="15" t="s">
        <v>41</v>
      </c>
    </row>
    <row r="12" spans="1:11" ht="73.5">
      <c r="A12" s="11">
        <v>16</v>
      </c>
      <c r="B12" s="20" t="s">
        <v>17</v>
      </c>
      <c r="C12" s="21" t="s">
        <v>25</v>
      </c>
      <c r="D12" s="22" t="s">
        <v>33</v>
      </c>
      <c r="E12" s="8" t="s">
        <v>48</v>
      </c>
      <c r="F12" s="23">
        <v>2230000</v>
      </c>
      <c r="G12" s="12">
        <f t="shared" si="0"/>
        <v>0.8</v>
      </c>
      <c r="H12" s="23">
        <v>1784000</v>
      </c>
      <c r="I12" s="20">
        <v>27.5</v>
      </c>
      <c r="J12" s="13" t="s">
        <v>11</v>
      </c>
      <c r="K12" s="15" t="s">
        <v>42</v>
      </c>
    </row>
    <row r="14" spans="7:8" ht="12.75">
      <c r="G14" s="25" t="s">
        <v>47</v>
      </c>
      <c r="H14" s="24">
        <f>SUM(H5:H12)</f>
        <v>13238000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56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Zajac</dc:creator>
  <cp:keywords/>
  <dc:description/>
  <cp:lastModifiedBy>Zajac Petr</cp:lastModifiedBy>
  <cp:lastPrinted>2023-04-27T04:38:28Z</cp:lastPrinted>
  <dcterms:created xsi:type="dcterms:W3CDTF">2006-03-26T18:14:00Z</dcterms:created>
  <dcterms:modified xsi:type="dcterms:W3CDTF">2024-05-03T08:21:58Z</dcterms:modified>
  <cp:category/>
  <cp:version/>
  <cp:contentType/>
  <cp:contentStatus/>
</cp:coreProperties>
</file>