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25" windowWidth="18195" windowHeight="11580" activeTab="0"/>
  </bookViews>
  <sheets>
    <sheet name="SUMÁŘ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<sst xmlns="http://schemas.openxmlformats.org/spreadsheetml/2006/main" count="155" uniqueCount="118">
  <si>
    <t>Evid. číslo</t>
  </si>
  <si>
    <t>IČ</t>
  </si>
  <si>
    <t>Právní forma</t>
  </si>
  <si>
    <t>Název projektu/účel</t>
  </si>
  <si>
    <t>Podíl dotace na nákladech projektu v %</t>
  </si>
  <si>
    <t>Časové použití                od - do</t>
  </si>
  <si>
    <t>Poř. č.</t>
  </si>
  <si>
    <t>Žadatel dotace/ žadatel</t>
  </si>
  <si>
    <t>P1/2016</t>
  </si>
  <si>
    <t>00852546</t>
  </si>
  <si>
    <t>Základní škola Krnov, Janáčkovo náměstí 17, okres Bruntál, příspěvková organizace</t>
  </si>
  <si>
    <t>Spolu to zvládneme 8</t>
  </si>
  <si>
    <t>75029804</t>
  </si>
  <si>
    <t>Den poté</t>
  </si>
  <si>
    <t>00849642</t>
  </si>
  <si>
    <t>Preventivně navzájem</t>
  </si>
  <si>
    <t>60337842</t>
  </si>
  <si>
    <t>Charita Český Těšín</t>
  </si>
  <si>
    <t>církevní právnická osoba</t>
  </si>
  <si>
    <t>Preventivní programy pro 1. stupeň s Majákem</t>
  </si>
  <si>
    <t>75029146</t>
  </si>
  <si>
    <t>Spolu s bubny</t>
  </si>
  <si>
    <t>1.9.2016 - 30.6.2017</t>
  </si>
  <si>
    <t>1.9.2016 - 30.8.2017</t>
  </si>
  <si>
    <t>45215359</t>
  </si>
  <si>
    <t>Naše třída - správná parta - celoroční komplexní dlouhodobý program realizovaný formou interaktivních zážitkových technik</t>
  </si>
  <si>
    <t>Zlepšení klimatu třídy</t>
  </si>
  <si>
    <t>49562291</t>
  </si>
  <si>
    <t>Základní škola Frýdek-Místek, Jiřího z Poděbrad 3109</t>
  </si>
  <si>
    <t>00848298</t>
  </si>
  <si>
    <t>Základní škola a Mateřská škola Bílovec, Komenského 701/3, příspěvková organizace</t>
  </si>
  <si>
    <t>Celoroční program pro zlepšení sociálního klimatu v 6. ročnících</t>
  </si>
  <si>
    <t>1.9.2016 - 30.7.2017</t>
  </si>
  <si>
    <t>69594091</t>
  </si>
  <si>
    <t xml:space="preserve">Mateřská škola, základní škola a střední škola Slezské diakonie Krnov </t>
  </si>
  <si>
    <t>církev, náboženská společnost</t>
  </si>
  <si>
    <t>Sebezkušenostní  výcvik ve vedení tříd a růstových skupin KVP</t>
  </si>
  <si>
    <t>25369474</t>
  </si>
  <si>
    <t>Základní škola logopedická s.r.o</t>
  </si>
  <si>
    <t>Společnost s ručením omezeným</t>
  </si>
  <si>
    <t>Nikdo není sám</t>
  </si>
  <si>
    <t>60609397</t>
  </si>
  <si>
    <t>Základní škola Klimkovice, příspěvková organizace</t>
  </si>
  <si>
    <t>48804517</t>
  </si>
  <si>
    <t>Centrum pro rodinu a sociální péči, z.s.</t>
  </si>
  <si>
    <t>spolek</t>
  </si>
  <si>
    <t>Škola osobního života</t>
  </si>
  <si>
    <t>70994463</t>
  </si>
  <si>
    <t>Základní škola Háj ve Slezsku, okres Opava, příspěvková organizace</t>
  </si>
  <si>
    <t>Není to v háji- Projekt specifické primární prevence ZŠ Háj ve Slezsku</t>
  </si>
  <si>
    <t>1.9.2016 - 31.5.2017</t>
  </si>
  <si>
    <t>75028948</t>
  </si>
  <si>
    <t>Základní škola Čeladná, příspěvková organizace</t>
  </si>
  <si>
    <t>Poznáme se hrou</t>
  </si>
  <si>
    <t>25380443</t>
  </si>
  <si>
    <t>Renarkon, o.p.s</t>
  </si>
  <si>
    <t>obecně prospěšná společnost</t>
  </si>
  <si>
    <t>Intervenční program CPP Renarkon</t>
  </si>
  <si>
    <t>73184918</t>
  </si>
  <si>
    <t>Společně - bezpečně - hravě</t>
  </si>
  <si>
    <t>Rosteme spolu II.</t>
  </si>
  <si>
    <t>65468431</t>
  </si>
  <si>
    <t>Ave, z.s.</t>
  </si>
  <si>
    <t>70914966</t>
  </si>
  <si>
    <t>Základní a mateřská škola Kozlovice, příspěvková organizace</t>
  </si>
  <si>
    <t>Adaptační pobyt žáků 6. tříd s návazností preventivních aktivit školního roku 2016/2017</t>
  </si>
  <si>
    <t>25379569</t>
  </si>
  <si>
    <t>Prevence rizikových projevů chování</t>
  </si>
  <si>
    <t>62331485</t>
  </si>
  <si>
    <t>Akademický ústav Karviná, z.ú</t>
  </si>
  <si>
    <t>ústav</t>
  </si>
  <si>
    <t>Vzdělávání m k lepšímu životu</t>
  </si>
  <si>
    <t>Základní škola Emila Zátopka, Pionýrská 791, okres Nový Jičín</t>
  </si>
  <si>
    <t>Zdravá škola</t>
  </si>
  <si>
    <t>65468562</t>
  </si>
  <si>
    <t>Slezská diakonie</t>
  </si>
  <si>
    <t>Primární prevence</t>
  </si>
  <si>
    <t>70978352</t>
  </si>
  <si>
    <t>Základní škola a mateřská škola Ostrava - Bělský Les, B. Dvorského 1, příspěvková organizace</t>
  </si>
  <si>
    <t xml:space="preserve">Adaptační pobyt </t>
  </si>
  <si>
    <t>Prevence na vlastní oči</t>
  </si>
  <si>
    <t>25370294</t>
  </si>
  <si>
    <t>Společně to dokážeme</t>
  </si>
  <si>
    <t>P4/2016</t>
  </si>
  <si>
    <t>P5/2016</t>
  </si>
  <si>
    <t>P6/2016</t>
  </si>
  <si>
    <t>P7/2016</t>
  </si>
  <si>
    <t>P8/2016</t>
  </si>
  <si>
    <t>P9/2016</t>
  </si>
  <si>
    <t>P10/2016</t>
  </si>
  <si>
    <t>P11/2016</t>
  </si>
  <si>
    <t>P12/2016</t>
  </si>
  <si>
    <t>P14/2016</t>
  </si>
  <si>
    <t>P17/2016</t>
  </si>
  <si>
    <t>P18/2016</t>
  </si>
  <si>
    <t>P20/2016</t>
  </si>
  <si>
    <t>P22/2016</t>
  </si>
  <si>
    <t>P24/2016</t>
  </si>
  <si>
    <t>P25/2016</t>
  </si>
  <si>
    <t>P26/2016</t>
  </si>
  <si>
    <t>P30/2016</t>
  </si>
  <si>
    <t>P34/2016</t>
  </si>
  <si>
    <t>P36/2016</t>
  </si>
  <si>
    <t>P38/2016</t>
  </si>
  <si>
    <t>P39/2016</t>
  </si>
  <si>
    <t>P41/2016</t>
  </si>
  <si>
    <t>příspěvková organizace obce</t>
  </si>
  <si>
    <t>Základní škola Opava, Šrámkova 4 - příspěvková organizace</t>
  </si>
  <si>
    <t>Bezpečnostně právní akademie Ostrava, s.r.o., střední škola</t>
  </si>
  <si>
    <t>Základní škola T.G. Masaryka Bohumín - Pudlov Trnková 280 okres Karviná, příspěvková organizace</t>
  </si>
  <si>
    <t>Základní škola J.A.Komenského, Funek, Česká 339,  příspěvková organizace</t>
  </si>
  <si>
    <t>Základní škola Oldřišov, okres Opava, příspěvková organizace</t>
  </si>
  <si>
    <t>AHOL - Střední odborná škola, s. r.o.</t>
  </si>
  <si>
    <t>Základní škola a mateřská škola Kozmice, okres Opava, příspěvková organizace</t>
  </si>
  <si>
    <t>64125866</t>
  </si>
  <si>
    <t>Výše dotace</t>
  </si>
  <si>
    <t>Poskytnutí  účelových dotací v rámci dotačního programu Podpora aktivit v oblasti prevence rizikových projevů chování u dětí a mládeže na školní rok 2016/2017</t>
  </si>
  <si>
    <t>Dosažené body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</si>
</sst>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3" fillId="33" borderId="12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49" fontId="3" fillId="33" borderId="13" xfId="46" applyNumberFormat="1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left" vertical="center" wrapText="1"/>
      <protection/>
    </xf>
    <xf numFmtId="164" fontId="3" fillId="33" borderId="13" xfId="4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165" fontId="7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9" fontId="45" fillId="0" borderId="0" xfId="0" applyNumberFormat="1" applyFont="1" applyAlignment="1">
      <alignment wrapText="1"/>
    </xf>
    <xf numFmtId="17" fontId="45" fillId="0" borderId="11" xfId="0" applyNumberFormat="1" applyFont="1" applyBorder="1" applyAlignment="1">
      <alignment vertical="center" wrapText="1"/>
    </xf>
    <xf numFmtId="17" fontId="45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166" fontId="3" fillId="33" borderId="13" xfId="46" applyNumberFormat="1" applyFont="1" applyFill="1" applyBorder="1" applyAlignment="1">
      <alignment horizontal="center" vertical="center" wrapText="1"/>
      <protection/>
    </xf>
    <xf numFmtId="166" fontId="45" fillId="0" borderId="11" xfId="0" applyNumberFormat="1" applyFont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4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 wrapText="1"/>
    </xf>
    <xf numFmtId="0" fontId="3" fillId="33" borderId="14" xfId="46" applyFont="1" applyFill="1" applyBorder="1" applyAlignment="1">
      <alignment horizontal="centerContinuous" vertical="center" wrapText="1"/>
      <protection/>
    </xf>
    <xf numFmtId="0" fontId="45" fillId="0" borderId="11" xfId="0" applyFont="1" applyBorder="1" applyAlignment="1">
      <alignment horizontal="centerContinuous" vertical="center" wrapText="1"/>
    </xf>
    <xf numFmtId="0" fontId="45" fillId="0" borderId="10" xfId="0" applyFont="1" applyBorder="1" applyAlignment="1">
      <alignment horizontal="centerContinuous" vertical="center" wrapText="1"/>
    </xf>
    <xf numFmtId="0" fontId="45" fillId="0" borderId="0" xfId="0" applyFont="1" applyAlignment="1">
      <alignment horizontal="centerContinuous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5.57421875" style="36" customWidth="1"/>
    <col min="2" max="2" width="11.28125" style="37" customWidth="1"/>
    <col min="3" max="3" width="11.57421875" style="38" customWidth="1"/>
    <col min="4" max="4" width="38.57421875" style="15" customWidth="1"/>
    <col min="5" max="5" width="18.7109375" style="1" customWidth="1"/>
    <col min="6" max="6" width="34.140625" style="15" customWidth="1"/>
    <col min="7" max="7" width="16.421875" style="44" customWidth="1"/>
    <col min="8" max="8" width="11.7109375" style="52" customWidth="1"/>
    <col min="9" max="9" width="11.421875" style="1" customWidth="1"/>
    <col min="10" max="10" width="11.28125" style="57" customWidth="1"/>
    <col min="11" max="16384" width="9.140625" style="1" customWidth="1"/>
  </cols>
  <sheetData>
    <row r="1" spans="1:10" s="26" customFormat="1" ht="14.25">
      <c r="A1" s="11"/>
      <c r="B1" s="22"/>
      <c r="C1" s="10"/>
      <c r="D1" s="23"/>
      <c r="E1" s="23"/>
      <c r="F1" s="24"/>
      <c r="G1" s="45"/>
      <c r="H1" s="25"/>
      <c r="I1" s="12"/>
      <c r="J1" s="53"/>
    </row>
    <row r="2" spans="1:10" s="26" customFormat="1" ht="15">
      <c r="A2" s="58" t="s">
        <v>116</v>
      </c>
      <c r="B2" s="58"/>
      <c r="C2" s="58"/>
      <c r="D2" s="58"/>
      <c r="E2" s="59"/>
      <c r="F2" s="59"/>
      <c r="G2" s="59"/>
      <c r="H2" s="59"/>
      <c r="I2" s="59"/>
      <c r="J2" s="59"/>
    </row>
    <row r="3" spans="1:10" s="26" customFormat="1" ht="13.5" customHeight="1" thickBot="1">
      <c r="A3" s="27"/>
      <c r="B3" s="28"/>
      <c r="C3" s="13"/>
      <c r="D3" s="14"/>
      <c r="E3" s="23"/>
      <c r="F3" s="29"/>
      <c r="G3" s="46"/>
      <c r="H3" s="25"/>
      <c r="I3" s="12"/>
      <c r="J3" s="53"/>
    </row>
    <row r="4" spans="1:10" ht="69" customHeight="1" thickBot="1">
      <c r="A4" s="5" t="s">
        <v>6</v>
      </c>
      <c r="B4" s="6" t="s">
        <v>0</v>
      </c>
      <c r="C4" s="7" t="s">
        <v>1</v>
      </c>
      <c r="D4" s="8" t="s">
        <v>7</v>
      </c>
      <c r="E4" s="8" t="s">
        <v>2</v>
      </c>
      <c r="F4" s="8" t="s">
        <v>3</v>
      </c>
      <c r="G4" s="9" t="s">
        <v>115</v>
      </c>
      <c r="H4" s="48" t="s">
        <v>4</v>
      </c>
      <c r="I4" s="6" t="s">
        <v>5</v>
      </c>
      <c r="J4" s="54" t="s">
        <v>117</v>
      </c>
    </row>
    <row r="5" spans="1:10" s="32" customFormat="1" ht="41.25" customHeight="1">
      <c r="A5" s="30">
        <v>1</v>
      </c>
      <c r="B5" s="39" t="s">
        <v>84</v>
      </c>
      <c r="C5" s="31" t="s">
        <v>14</v>
      </c>
      <c r="D5" s="16" t="s">
        <v>107</v>
      </c>
      <c r="E5" s="4" t="s">
        <v>106</v>
      </c>
      <c r="F5" s="19" t="s">
        <v>15</v>
      </c>
      <c r="G5" s="41">
        <v>49600</v>
      </c>
      <c r="H5" s="49">
        <v>0.7481</v>
      </c>
      <c r="I5" s="4" t="s">
        <v>22</v>
      </c>
      <c r="J5" s="55">
        <v>96</v>
      </c>
    </row>
    <row r="6" spans="1:10" s="32" customFormat="1" ht="48" customHeight="1">
      <c r="A6" s="33">
        <v>2</v>
      </c>
      <c r="B6" s="40" t="s">
        <v>8</v>
      </c>
      <c r="C6" s="34" t="s">
        <v>9</v>
      </c>
      <c r="D6" s="17" t="s">
        <v>10</v>
      </c>
      <c r="E6" s="4" t="s">
        <v>106</v>
      </c>
      <c r="F6" s="20" t="s">
        <v>11</v>
      </c>
      <c r="G6" s="42">
        <v>80000</v>
      </c>
      <c r="H6" s="50">
        <v>0.6838</v>
      </c>
      <c r="I6" s="4" t="s">
        <v>22</v>
      </c>
      <c r="J6" s="56">
        <v>93</v>
      </c>
    </row>
    <row r="7" spans="1:10" s="32" customFormat="1" ht="46.5" customHeight="1">
      <c r="A7" s="33">
        <v>3</v>
      </c>
      <c r="B7" s="2" t="s">
        <v>99</v>
      </c>
      <c r="C7" s="34" t="s">
        <v>63</v>
      </c>
      <c r="D7" s="17" t="s">
        <v>64</v>
      </c>
      <c r="E7" s="2" t="s">
        <v>106</v>
      </c>
      <c r="F7" s="20" t="s">
        <v>65</v>
      </c>
      <c r="G7" s="42">
        <v>37200</v>
      </c>
      <c r="H7" s="50">
        <v>0.7266</v>
      </c>
      <c r="I7" s="4" t="s">
        <v>50</v>
      </c>
      <c r="J7" s="56">
        <v>91</v>
      </c>
    </row>
    <row r="8" spans="1:10" s="32" customFormat="1" ht="57.75" customHeight="1">
      <c r="A8" s="33">
        <v>4</v>
      </c>
      <c r="B8" s="3" t="s">
        <v>105</v>
      </c>
      <c r="C8" s="34" t="s">
        <v>81</v>
      </c>
      <c r="D8" s="17" t="s">
        <v>108</v>
      </c>
      <c r="E8" s="4" t="s">
        <v>39</v>
      </c>
      <c r="F8" s="20" t="s">
        <v>80</v>
      </c>
      <c r="G8" s="42">
        <v>60000</v>
      </c>
      <c r="H8" s="50">
        <v>0.75</v>
      </c>
      <c r="I8" s="4" t="s">
        <v>23</v>
      </c>
      <c r="J8" s="56">
        <v>91</v>
      </c>
    </row>
    <row r="9" spans="1:10" s="32" customFormat="1" ht="56.25" customHeight="1">
      <c r="A9" s="33">
        <v>5</v>
      </c>
      <c r="B9" s="40" t="s">
        <v>86</v>
      </c>
      <c r="C9" s="34" t="s">
        <v>20</v>
      </c>
      <c r="D9" s="17" t="s">
        <v>109</v>
      </c>
      <c r="E9" s="4" t="s">
        <v>106</v>
      </c>
      <c r="F9" s="20" t="s">
        <v>21</v>
      </c>
      <c r="G9" s="42">
        <v>79000</v>
      </c>
      <c r="H9" s="50">
        <v>0.7453</v>
      </c>
      <c r="I9" s="4" t="s">
        <v>23</v>
      </c>
      <c r="J9" s="56">
        <v>88</v>
      </c>
    </row>
    <row r="10" spans="1:10" s="32" customFormat="1" ht="39.75" customHeight="1">
      <c r="A10" s="33">
        <v>6</v>
      </c>
      <c r="B10" s="40" t="s">
        <v>90</v>
      </c>
      <c r="C10" s="34" t="s">
        <v>33</v>
      </c>
      <c r="D10" s="17" t="s">
        <v>34</v>
      </c>
      <c r="E10" s="4" t="s">
        <v>35</v>
      </c>
      <c r="F10" s="20" t="s">
        <v>36</v>
      </c>
      <c r="G10" s="42">
        <v>53500</v>
      </c>
      <c r="H10" s="50">
        <v>0.7483</v>
      </c>
      <c r="I10" s="4" t="s">
        <v>23</v>
      </c>
      <c r="J10" s="56">
        <v>88</v>
      </c>
    </row>
    <row r="11" spans="1:10" s="32" customFormat="1" ht="51.75" customHeight="1">
      <c r="A11" s="33">
        <v>7</v>
      </c>
      <c r="B11" s="40" t="s">
        <v>93</v>
      </c>
      <c r="C11" s="34" t="s">
        <v>43</v>
      </c>
      <c r="D11" s="17" t="s">
        <v>44</v>
      </c>
      <c r="E11" s="2" t="s">
        <v>45</v>
      </c>
      <c r="F11" s="20" t="s">
        <v>46</v>
      </c>
      <c r="G11" s="42">
        <v>141000</v>
      </c>
      <c r="H11" s="50">
        <v>0.6</v>
      </c>
      <c r="I11" s="4" t="s">
        <v>23</v>
      </c>
      <c r="J11" s="56">
        <v>86</v>
      </c>
    </row>
    <row r="12" spans="1:10" s="32" customFormat="1" ht="78" customHeight="1">
      <c r="A12" s="33">
        <v>8</v>
      </c>
      <c r="B12" s="2" t="s">
        <v>87</v>
      </c>
      <c r="C12" s="34" t="s">
        <v>24</v>
      </c>
      <c r="D12" s="17" t="s">
        <v>110</v>
      </c>
      <c r="E12" s="2" t="s">
        <v>106</v>
      </c>
      <c r="F12" s="20" t="s">
        <v>25</v>
      </c>
      <c r="G12" s="42">
        <v>47100</v>
      </c>
      <c r="H12" s="50">
        <v>0.7202</v>
      </c>
      <c r="I12" s="4" t="s">
        <v>23</v>
      </c>
      <c r="J12" s="56">
        <v>84</v>
      </c>
    </row>
    <row r="13" spans="1:10" s="32" customFormat="1" ht="43.5" customHeight="1">
      <c r="A13" s="33">
        <v>9</v>
      </c>
      <c r="B13" s="2" t="s">
        <v>83</v>
      </c>
      <c r="C13" s="34" t="s">
        <v>12</v>
      </c>
      <c r="D13" s="17" t="s">
        <v>111</v>
      </c>
      <c r="E13" s="4" t="s">
        <v>106</v>
      </c>
      <c r="F13" s="20" t="s">
        <v>13</v>
      </c>
      <c r="G13" s="42">
        <v>75000</v>
      </c>
      <c r="H13" s="50">
        <v>0.75</v>
      </c>
      <c r="I13" s="4" t="s">
        <v>23</v>
      </c>
      <c r="J13" s="56">
        <v>83</v>
      </c>
    </row>
    <row r="14" spans="1:10" s="32" customFormat="1" ht="30" customHeight="1">
      <c r="A14" s="33">
        <v>10</v>
      </c>
      <c r="B14" s="2" t="s">
        <v>94</v>
      </c>
      <c r="C14" s="34" t="s">
        <v>47</v>
      </c>
      <c r="D14" s="17" t="s">
        <v>48</v>
      </c>
      <c r="E14" s="2" t="s">
        <v>106</v>
      </c>
      <c r="F14" s="20" t="s">
        <v>49</v>
      </c>
      <c r="G14" s="42">
        <v>45300</v>
      </c>
      <c r="H14" s="50">
        <v>0.6435</v>
      </c>
      <c r="I14" s="4" t="s">
        <v>22</v>
      </c>
      <c r="J14" s="56">
        <v>83</v>
      </c>
    </row>
    <row r="15" spans="1:10" s="32" customFormat="1" ht="42" customHeight="1">
      <c r="A15" s="33">
        <v>11</v>
      </c>
      <c r="B15" s="2" t="s">
        <v>95</v>
      </c>
      <c r="C15" s="34" t="s">
        <v>51</v>
      </c>
      <c r="D15" s="17" t="s">
        <v>52</v>
      </c>
      <c r="E15" s="4" t="s">
        <v>106</v>
      </c>
      <c r="F15" s="20" t="s">
        <v>53</v>
      </c>
      <c r="G15" s="42">
        <v>48000</v>
      </c>
      <c r="H15" s="50">
        <v>0.7163</v>
      </c>
      <c r="I15" s="4" t="s">
        <v>22</v>
      </c>
      <c r="J15" s="56">
        <v>82</v>
      </c>
    </row>
    <row r="16" spans="1:10" s="32" customFormat="1" ht="48" customHeight="1">
      <c r="A16" s="33">
        <v>12</v>
      </c>
      <c r="B16" s="2" t="s">
        <v>100</v>
      </c>
      <c r="C16" s="34" t="s">
        <v>66</v>
      </c>
      <c r="D16" s="17" t="s">
        <v>112</v>
      </c>
      <c r="E16" s="2" t="s">
        <v>39</v>
      </c>
      <c r="F16" s="20" t="s">
        <v>67</v>
      </c>
      <c r="G16" s="42">
        <v>52400</v>
      </c>
      <c r="H16" s="50">
        <v>0.7399</v>
      </c>
      <c r="I16" s="4" t="s">
        <v>23</v>
      </c>
      <c r="J16" s="56">
        <v>82</v>
      </c>
    </row>
    <row r="17" spans="1:10" s="32" customFormat="1" ht="42" customHeight="1">
      <c r="A17" s="33">
        <v>13</v>
      </c>
      <c r="B17" s="3" t="s">
        <v>104</v>
      </c>
      <c r="C17" s="34" t="s">
        <v>77</v>
      </c>
      <c r="D17" s="17" t="s">
        <v>78</v>
      </c>
      <c r="E17" s="4" t="s">
        <v>106</v>
      </c>
      <c r="F17" s="20" t="s">
        <v>79</v>
      </c>
      <c r="G17" s="42">
        <v>41900</v>
      </c>
      <c r="H17" s="50">
        <v>0.75</v>
      </c>
      <c r="I17" s="4" t="s">
        <v>22</v>
      </c>
      <c r="J17" s="56">
        <v>81</v>
      </c>
    </row>
    <row r="18" spans="1:10" s="32" customFormat="1" ht="53.25" customHeight="1">
      <c r="A18" s="33">
        <v>14</v>
      </c>
      <c r="B18" s="2" t="s">
        <v>89</v>
      </c>
      <c r="C18" s="34" t="s">
        <v>29</v>
      </c>
      <c r="D18" s="17" t="s">
        <v>30</v>
      </c>
      <c r="E18" s="2" t="s">
        <v>106</v>
      </c>
      <c r="F18" s="20" t="s">
        <v>31</v>
      </c>
      <c r="G18" s="42">
        <v>41500</v>
      </c>
      <c r="H18" s="50">
        <v>0.7416</v>
      </c>
      <c r="I18" s="4" t="s">
        <v>32</v>
      </c>
      <c r="J18" s="56">
        <v>80</v>
      </c>
    </row>
    <row r="19" spans="1:10" s="32" customFormat="1" ht="40.5" customHeight="1">
      <c r="A19" s="33">
        <v>15</v>
      </c>
      <c r="B19" s="2" t="s">
        <v>97</v>
      </c>
      <c r="C19" s="34" t="s">
        <v>58</v>
      </c>
      <c r="D19" s="17" t="s">
        <v>113</v>
      </c>
      <c r="E19" s="2" t="s">
        <v>106</v>
      </c>
      <c r="F19" s="20" t="s">
        <v>59</v>
      </c>
      <c r="G19" s="42">
        <v>80000</v>
      </c>
      <c r="H19" s="50">
        <v>0.3693</v>
      </c>
      <c r="I19" s="4" t="s">
        <v>23</v>
      </c>
      <c r="J19" s="56">
        <v>80</v>
      </c>
    </row>
    <row r="20" spans="1:10" s="32" customFormat="1" ht="45.75" customHeight="1">
      <c r="A20" s="33">
        <v>16</v>
      </c>
      <c r="B20" s="40" t="s">
        <v>98</v>
      </c>
      <c r="C20" s="34" t="s">
        <v>61</v>
      </c>
      <c r="D20" s="17" t="s">
        <v>62</v>
      </c>
      <c r="E20" s="4" t="s">
        <v>45</v>
      </c>
      <c r="F20" s="20" t="s">
        <v>60</v>
      </c>
      <c r="G20" s="42">
        <v>149800</v>
      </c>
      <c r="H20" s="50">
        <v>0.7</v>
      </c>
      <c r="I20" s="4" t="s">
        <v>23</v>
      </c>
      <c r="J20" s="56">
        <v>80</v>
      </c>
    </row>
    <row r="21" spans="1:10" ht="42.75" customHeight="1">
      <c r="A21" s="33">
        <v>17</v>
      </c>
      <c r="B21" s="2" t="s">
        <v>85</v>
      </c>
      <c r="C21" s="34" t="s">
        <v>16</v>
      </c>
      <c r="D21" s="17" t="s">
        <v>17</v>
      </c>
      <c r="E21" s="4" t="s">
        <v>18</v>
      </c>
      <c r="F21" s="20" t="s">
        <v>19</v>
      </c>
      <c r="G21" s="42">
        <v>46900</v>
      </c>
      <c r="H21" s="50">
        <v>0.6961</v>
      </c>
      <c r="I21" s="4" t="s">
        <v>23</v>
      </c>
      <c r="J21" s="56">
        <v>72</v>
      </c>
    </row>
    <row r="22" spans="1:10" ht="44.25" customHeight="1">
      <c r="A22" s="33">
        <v>18</v>
      </c>
      <c r="B22" s="2" t="s">
        <v>96</v>
      </c>
      <c r="C22" s="34" t="s">
        <v>54</v>
      </c>
      <c r="D22" s="17" t="s">
        <v>55</v>
      </c>
      <c r="E22" s="2" t="s">
        <v>56</v>
      </c>
      <c r="F22" s="20" t="s">
        <v>57</v>
      </c>
      <c r="G22" s="42">
        <v>54000</v>
      </c>
      <c r="H22" s="50">
        <v>0.5646</v>
      </c>
      <c r="I22" s="4" t="s">
        <v>23</v>
      </c>
      <c r="J22" s="56">
        <v>66</v>
      </c>
    </row>
    <row r="23" spans="1:10" ht="27.75" customHeight="1">
      <c r="A23" s="33">
        <v>19</v>
      </c>
      <c r="B23" s="3" t="s">
        <v>103</v>
      </c>
      <c r="C23" s="34" t="s">
        <v>74</v>
      </c>
      <c r="D23" s="17" t="s">
        <v>75</v>
      </c>
      <c r="E23" s="2" t="s">
        <v>35</v>
      </c>
      <c r="F23" s="20" t="s">
        <v>76</v>
      </c>
      <c r="G23" s="42">
        <v>90000</v>
      </c>
      <c r="H23" s="50">
        <v>0.6579</v>
      </c>
      <c r="I23" s="4" t="s">
        <v>23</v>
      </c>
      <c r="J23" s="56">
        <v>65</v>
      </c>
    </row>
    <row r="24" spans="1:10" ht="28.5" customHeight="1">
      <c r="A24" s="33">
        <v>20</v>
      </c>
      <c r="B24" s="2" t="s">
        <v>92</v>
      </c>
      <c r="C24" s="34" t="s">
        <v>41</v>
      </c>
      <c r="D24" s="17" t="s">
        <v>42</v>
      </c>
      <c r="E24" s="2" t="s">
        <v>106</v>
      </c>
      <c r="F24" s="20" t="s">
        <v>82</v>
      </c>
      <c r="G24" s="42">
        <v>57000</v>
      </c>
      <c r="H24" s="50">
        <v>0.75</v>
      </c>
      <c r="I24" s="4" t="s">
        <v>23</v>
      </c>
      <c r="J24" s="56">
        <v>64</v>
      </c>
    </row>
    <row r="25" spans="1:10" ht="44.25" customHeight="1">
      <c r="A25" s="33">
        <v>21</v>
      </c>
      <c r="B25" s="3" t="s">
        <v>102</v>
      </c>
      <c r="C25" s="34" t="s">
        <v>114</v>
      </c>
      <c r="D25" s="17" t="s">
        <v>72</v>
      </c>
      <c r="E25" s="2" t="s">
        <v>106</v>
      </c>
      <c r="F25" s="20" t="s">
        <v>73</v>
      </c>
      <c r="G25" s="42">
        <v>66000</v>
      </c>
      <c r="H25" s="50">
        <v>0.7333</v>
      </c>
      <c r="I25" s="4" t="s">
        <v>23</v>
      </c>
      <c r="J25" s="56">
        <v>61</v>
      </c>
    </row>
    <row r="26" spans="1:10" ht="66.75" customHeight="1">
      <c r="A26" s="33">
        <v>22</v>
      </c>
      <c r="B26" s="2" t="s">
        <v>91</v>
      </c>
      <c r="C26" s="34" t="s">
        <v>37</v>
      </c>
      <c r="D26" s="18" t="s">
        <v>38</v>
      </c>
      <c r="E26" s="4" t="s">
        <v>39</v>
      </c>
      <c r="F26" s="20" t="s">
        <v>40</v>
      </c>
      <c r="G26" s="42">
        <v>50000</v>
      </c>
      <c r="H26" s="50">
        <v>0.6772</v>
      </c>
      <c r="I26" s="4" t="s">
        <v>23</v>
      </c>
      <c r="J26" s="56">
        <v>60</v>
      </c>
    </row>
    <row r="27" spans="1:10" ht="58.5" customHeight="1">
      <c r="A27" s="33">
        <v>23</v>
      </c>
      <c r="B27" s="40" t="s">
        <v>88</v>
      </c>
      <c r="C27" s="34" t="s">
        <v>27</v>
      </c>
      <c r="D27" s="17" t="s">
        <v>28</v>
      </c>
      <c r="E27" s="2" t="s">
        <v>106</v>
      </c>
      <c r="F27" s="20" t="s">
        <v>26</v>
      </c>
      <c r="G27" s="42">
        <v>72700</v>
      </c>
      <c r="H27" s="50">
        <v>0.7493</v>
      </c>
      <c r="I27" s="4" t="s">
        <v>22</v>
      </c>
      <c r="J27" s="56">
        <v>59</v>
      </c>
    </row>
    <row r="28" spans="1:10" ht="39" customHeight="1">
      <c r="A28" s="33">
        <v>24</v>
      </c>
      <c r="B28" s="3" t="s">
        <v>101</v>
      </c>
      <c r="C28" s="35" t="s">
        <v>68</v>
      </c>
      <c r="D28" s="18" t="s">
        <v>69</v>
      </c>
      <c r="E28" s="3" t="s">
        <v>70</v>
      </c>
      <c r="F28" s="21" t="s">
        <v>71</v>
      </c>
      <c r="G28" s="43">
        <v>69900</v>
      </c>
      <c r="H28" s="51">
        <v>0.6953</v>
      </c>
      <c r="I28" s="4" t="s">
        <v>23</v>
      </c>
      <c r="J28" s="56">
        <v>54</v>
      </c>
    </row>
    <row r="29" ht="12.75">
      <c r="G29" s="47">
        <f>SUM(G5:G28)</f>
        <v>1587800</v>
      </c>
    </row>
  </sheetData>
  <sheetProtection/>
  <mergeCells count="1">
    <mergeCell ref="A2:J2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Odstrčilíková Ivana</cp:lastModifiedBy>
  <cp:lastPrinted>2016-05-30T07:09:48Z</cp:lastPrinted>
  <dcterms:created xsi:type="dcterms:W3CDTF">2015-11-23T13:17:28Z</dcterms:created>
  <dcterms:modified xsi:type="dcterms:W3CDTF">2016-05-30T07:23:19Z</dcterms:modified>
  <cp:category/>
  <cp:version/>
  <cp:contentType/>
  <cp:contentStatus/>
</cp:coreProperties>
</file>