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kova2433\Documents\2016\RADA 2016\příprava materiálů\7.6.2016\"/>
    </mc:Choice>
  </mc:AlternateContent>
  <bookViews>
    <workbookView xWindow="-15" yWindow="6315" windowWidth="17400" windowHeight="6360"/>
  </bookViews>
  <sheets>
    <sheet name="Příloha č. 3" sheetId="1" r:id="rId1"/>
  </sheets>
  <definedNames>
    <definedName name="_xlnm.Print_Area" localSheetId="0">'Příloha č. 3'!$A$1:$J$48</definedName>
    <definedName name="Z_08B834BF_FFF7_4212_AA97_AC5C77A8B62A_.wvu.PrintArea" localSheetId="0" hidden="1">'Příloha č. 3'!$A$1:$D$102</definedName>
    <definedName name="Z_08B834BF_FFF7_4212_AA97_AC5C77A8B62A_.wvu.PrintTitles" localSheetId="0" hidden="1">'Příloha č. 3'!$7:$10</definedName>
    <definedName name="Z_1091BA58_FF1C_4135_A1FB_FE9A6EFCB8E5_.wvu.PrintTitles" localSheetId="0" hidden="1">'Příloha č. 3'!$7:$10</definedName>
    <definedName name="Z_2755643D_DF12_479B_8BA5_02871A2A35A8_.wvu.PrintTitles" localSheetId="0" hidden="1">'Příloha č. 3'!$7:$10</definedName>
    <definedName name="Z_296B31ED_EC77_440A_B1DD_ED62AED8C3C0_.wvu.Cols" localSheetId="0" hidden="1">'Příloha č. 3'!#REF!</definedName>
    <definedName name="Z_296B31ED_EC77_440A_B1DD_ED62AED8C3C0_.wvu.PrintArea" localSheetId="0" hidden="1">'Příloha č. 3'!$A$1:$D$102</definedName>
    <definedName name="Z_296B31ED_EC77_440A_B1DD_ED62AED8C3C0_.wvu.PrintTitles" localSheetId="0" hidden="1">'Příloha č. 3'!$7:$10</definedName>
    <definedName name="Z_44580753_A846_4996_8652_05DA90CA127F_.wvu.PrintArea" localSheetId="0" hidden="1">'Příloha č. 3'!$A$1:$D$102</definedName>
    <definedName name="Z_44580753_A846_4996_8652_05DA90CA127F_.wvu.PrintTitles" localSheetId="0" hidden="1">'Příloha č. 3'!$7:$10</definedName>
    <definedName name="Z_4A48657A_0D94_471B_89A9_BFB2D42E8FA3_.wvu.PrintArea" localSheetId="0" hidden="1">'Příloha č. 3'!$A$1:$D$102</definedName>
    <definedName name="Z_4A48657A_0D94_471B_89A9_BFB2D42E8FA3_.wvu.PrintTitles" localSheetId="0" hidden="1">'Příloha č. 3'!$7:$10</definedName>
    <definedName name="Z_4B9F3673_BFCD_4509_B711_D59A8FD1B3D0_.wvu.PrintArea" localSheetId="0" hidden="1">'Příloha č. 3'!$A$1:$D$102</definedName>
    <definedName name="Z_4B9F3673_BFCD_4509_B711_D59A8FD1B3D0_.wvu.PrintTitles" localSheetId="0" hidden="1">'Příloha č. 3'!$7:$10</definedName>
    <definedName name="Z_715FA641_04B4_44A8_8EEF_BE39FD772718_.wvu.Cols" localSheetId="0" hidden="1">'Příloha č. 3'!$D:$D</definedName>
    <definedName name="Z_715FA641_04B4_44A8_8EEF_BE39FD772718_.wvu.PrintArea" localSheetId="0" hidden="1">'Příloha č. 3'!$A$1:$N$102</definedName>
    <definedName name="Z_715FA641_04B4_44A8_8EEF_BE39FD772718_.wvu.PrintTitles" localSheetId="0" hidden="1">'Příloha č. 3'!$7:$10</definedName>
    <definedName name="Z_765DD0A4_0ECE_4C5E_8FCA_057A7F98A8E6_.wvu.PrintArea" localSheetId="0" hidden="1">'Příloha č. 3'!$A$1:$J$112</definedName>
    <definedName name="Z_765DD0A4_0ECE_4C5E_8FCA_057A7F98A8E6_.wvu.PrintTitles" localSheetId="0" hidden="1">'Příloha č. 3'!$7:$10</definedName>
    <definedName name="Z_80A56EFA_17A0_4DD0_B69F_A515761DD10F_.wvu.Cols" localSheetId="0" hidden="1">'Příloha č. 3'!$D:$D</definedName>
    <definedName name="Z_80A56EFA_17A0_4DD0_B69F_A515761DD10F_.wvu.PrintArea" localSheetId="0" hidden="1">'Příloha č. 3'!$A$1:$E$102</definedName>
    <definedName name="Z_80A56EFA_17A0_4DD0_B69F_A515761DD10F_.wvu.PrintTitles" localSheetId="0" hidden="1">'Příloha č. 3'!$7:$10</definedName>
    <definedName name="Z_BE54EA16_DFE7_4EB5_AE29_A417876A4C73_.wvu.PrintArea" localSheetId="0" hidden="1">'Příloha č. 3'!$A$1:$D$102</definedName>
    <definedName name="Z_BE54EA16_DFE7_4EB5_AE29_A417876A4C73_.wvu.PrintTitles" localSheetId="0" hidden="1">'Příloha č. 3'!$7:$10</definedName>
    <definedName name="Z_FD5133D2_C887_4D60_997D_336280B82560_.wvu.PrintArea" localSheetId="0" hidden="1">'Příloha č. 3'!$A$1:$D$102</definedName>
    <definedName name="Z_FD5133D2_C887_4D60_997D_336280B82560_.wvu.PrintTitles" localSheetId="0" hidden="1">'Příloha č. 3'!$7:$10</definedName>
  </definedNames>
  <calcPr calcId="152511"/>
  <customWorkbookViews>
    <customWorkbookView name="Valečková Eva – osobní zobrazení" guid="{765DD0A4-0ECE-4C5E-8FCA-057A7F98A8E6}" mergeInterval="0" personalView="1" maximized="1" xWindow="-8" yWindow="-8" windowWidth="1936" windowHeight="1056" activeSheetId="2"/>
    <customWorkbookView name="EH44 - vlastní zobrazení" guid="{715FA641-04B4-44A8-8EEF-BE39FD772718}" mergeInterval="0" personalView="1" maximized="1" xWindow="1" yWindow="1" windowWidth="1920" windowHeight="860" activeSheetId="1"/>
    <customWorkbookView name="Jelínková Andrea – osobní zobrazení" guid="{B3C6E1CB-500A-4A7C-9F5A-9A81050283C5}" mergeInterval="0" personalView="1" maximized="1" windowWidth="1276" windowHeight="798" activeSheetId="1"/>
    <customWorkbookView name="brustikova - vlastní pohled" guid="{4A48657A-0D94-471B-89A9-BFB2D42E8FA3}" mergeInterval="0" personalView="1" maximized="1" windowWidth="1148" windowHeight="620" activeSheetId="1"/>
    <customWorkbookView name="gurecka3403 - vlastní pohled" guid="{4B9F3673-BFCD-4509-B711-D59A8FD1B3D0}" mergeInterval="0" personalView="1" maximized="1" windowWidth="1276" windowHeight="818" activeSheetId="1"/>
    <customWorkbookView name="brachnakova - vlastní pohled" guid="{296B31ED-EC77-440A-B1DD-ED62AED8C3C0}" mergeInterval="0" personalView="1" maximized="1" windowWidth="1148" windowHeight="620" activeSheetId="1"/>
    <customWorkbookView name="jelinkova - vlastní pohled" guid="{08B834BF-FFF7-4212-AA97-AC5C77A8B62A}" mergeInterval="0" personalView="1" maximized="1" windowWidth="1276" windowHeight="859" activeSheetId="1" showComments="commIndAndComment"/>
    <customWorkbookView name="diehelova3398 - vlastní pohled" guid="{BE54EA16-DFE7-4EB5-AE29-A417876A4C73}" mergeInterval="0" personalView="1" maximized="1" windowWidth="1276" windowHeight="844" activeSheetId="1"/>
    <customWorkbookView name="valeckova2339 - vlastní pohled" guid="{44580753-A846-4996-8652-05DA90CA127F}" mergeInterval="0" personalView="1" maximized="1" windowWidth="1276" windowHeight="870" activeSheetId="1"/>
    <customWorkbookView name="Tomášiková Irena – osobní zobrazení" guid="{FD5133D2-C887-4D60-997D-336280B82560}" mergeInterval="0" personalView="1" maximized="1" windowWidth="1276" windowHeight="798" activeSheetId="1"/>
    <customWorkbookView name="Gurecká Pavlína – osobní zobrazení" guid="{80A56EFA-17A0-4DD0-B69F-A515761DD10F}" mergeInterval="0" personalView="1" maximized="1" windowWidth="1276" windowHeight="798" activeSheetId="1"/>
  </customWorkbookViews>
</workbook>
</file>

<file path=xl/calcChain.xml><?xml version="1.0" encoding="utf-8"?>
<calcChain xmlns="http://schemas.openxmlformats.org/spreadsheetml/2006/main">
  <c r="J24" i="1" l="1"/>
  <c r="I24" i="1" l="1"/>
  <c r="H24" i="1"/>
  <c r="G24" i="1"/>
  <c r="F24" i="1"/>
  <c r="E24" i="1"/>
</calcChain>
</file>

<file path=xl/sharedStrings.xml><?xml version="1.0" encoding="utf-8"?>
<sst xmlns="http://schemas.openxmlformats.org/spreadsheetml/2006/main" count="58" uniqueCount="58">
  <si>
    <t>IČ</t>
  </si>
  <si>
    <t xml:space="preserve">Soukromá základní škola, spol. s r.o. </t>
  </si>
  <si>
    <t xml:space="preserve">AHOL -Střední odborná škola, s.r.o. </t>
  </si>
  <si>
    <t>Mateřská škola Radost, s.r.o.</t>
  </si>
  <si>
    <t>Mateřská škola a Základní škola DUHA s.r.o.</t>
  </si>
  <si>
    <t>Lesní 859, 735 14 Orlová-Lutyně</t>
  </si>
  <si>
    <t>Střední odborná škola NET OFFICE Orlová, spol. s r.o.</t>
  </si>
  <si>
    <t>Energetiků 144,  735 14 Orlová-Lutyně</t>
  </si>
  <si>
    <t>Střední odborné učiliště DAKOL, s.r.o.</t>
  </si>
  <si>
    <t>Petrovice u Karviné 570, 735 72</t>
  </si>
  <si>
    <t>Vyšší odborná škola DAKOL a Střední škola DAKOL, o.p.s.</t>
  </si>
  <si>
    <t>Petrovice u Karviné č.570, 735 72</t>
  </si>
  <si>
    <t>MATEŘSKÁ ŠKOLA PALOVÁČEK, s.r.o.</t>
  </si>
  <si>
    <t>Suvorovova 199, 742 42 Šenov u Nového Jičína</t>
  </si>
  <si>
    <t>Mjr. Nováka 1455/34, Ostrava-Hrabůvka</t>
  </si>
  <si>
    <t>GOODWILL - vyšší odborná škola, s.r.o.</t>
  </si>
  <si>
    <t>Prokopa Holého 400, 738 01 Frýdek-Místek</t>
  </si>
  <si>
    <t>Střední umělecká škola varhanářská o.p.s.</t>
  </si>
  <si>
    <t>Revoluční 973/54, 794 02 Krnov</t>
  </si>
  <si>
    <t>Základní škola AMOS, školská právnická osoba</t>
  </si>
  <si>
    <t>Cihelní  1620/6, 792 01 Bruntál</t>
  </si>
  <si>
    <t>v Kč</t>
  </si>
  <si>
    <t>GALILEO SCHOOL - bilingvní mateřská škola a základní škola, s.r.o.</t>
  </si>
  <si>
    <t>Čkalovova 942, 708 00 Ostrava - Poruba</t>
  </si>
  <si>
    <t>Ke studánce 1033, 735 14  Orlová-Lutyně</t>
  </si>
  <si>
    <t>Střední odborná škola Třineckých železáren</t>
  </si>
  <si>
    <t>Jana Čapka 2555, 738 01  Frýdek-Místek</t>
  </si>
  <si>
    <t>Pasteurova 1285/7,  703 00 Ostrava-Vítkovice</t>
  </si>
  <si>
    <t>Základní škola logopedická s.r.o.</t>
  </si>
  <si>
    <t>Základní škola a Mateřská škola Monty School</t>
  </si>
  <si>
    <t>Hasičská 1003/49, 700 30, Ostrava-Hrabůvka</t>
  </si>
  <si>
    <t>Lánská 132, 739 61 Třinec-Kanada</t>
  </si>
  <si>
    <t>náměstí Jiřího z Poděbrad 301/26, 703 00 Ostrava</t>
  </si>
  <si>
    <t>CELKEM</t>
  </si>
  <si>
    <t xml:space="preserve">VÍTKOVICKÁ STŘEDNÍ PRŮMYSLOVÁ ŠKOLA </t>
  </si>
  <si>
    <t>Paskovská 65/92, 720 00 Ostrava-Hrabová</t>
  </si>
  <si>
    <t>Gymnázium EDUCAnet Ostrava s.r.o.</t>
  </si>
  <si>
    <t>Příjemce dotace</t>
  </si>
  <si>
    <t>Adresa</t>
  </si>
  <si>
    <t>Základní škola Galaxie s.r.o.</t>
  </si>
  <si>
    <t>K Nemocnici 211/1, 741 01 Nový Jičín</t>
  </si>
  <si>
    <t>03396207</t>
  </si>
  <si>
    <t>Soukromá mateřská škola Sluníčko Ostrava Poruba</t>
  </si>
  <si>
    <t>Bohuslava Martinů 812/11, 708 00 Ostrava-Poruba</t>
  </si>
  <si>
    <t>Poř.</t>
  </si>
  <si>
    <t xml:space="preserve">2) Hodnocení žáků a škol podle výsledků v soutěžích v roce 2015 - Excelence středních škol 2015 </t>
  </si>
  <si>
    <t xml:space="preserve">3) Podpora odborného vzdělávání v období 1. - 7. měsíc roku 2016 </t>
  </si>
  <si>
    <t xml:space="preserve">4) Podpora navýšení kapacit ve školských poradenských zařízeních v roce 2016 </t>
  </si>
  <si>
    <t>1) Financování asistentů pedagoga pro děti, žáky a studenty se zdravotním postižením a pro děti, žáky a studenty se sociálním znevýhodněním na období leden - srpen 2016 - modul A</t>
  </si>
  <si>
    <r>
      <t>Asistenti pedagoga</t>
    </r>
    <r>
      <rPr>
        <vertAlign val="superscript"/>
        <sz val="11"/>
        <rFont val="Tahoma"/>
        <family val="2"/>
        <charset val="238"/>
      </rPr>
      <t>1)</t>
    </r>
  </si>
  <si>
    <r>
      <t>Excelence středních škol</t>
    </r>
    <r>
      <rPr>
        <vertAlign val="superscript"/>
        <sz val="11"/>
        <rFont val="Tahoma"/>
        <family val="2"/>
        <charset val="238"/>
      </rPr>
      <t>2)</t>
    </r>
  </si>
  <si>
    <r>
      <t>Podpora odborného vzdělávání</t>
    </r>
    <r>
      <rPr>
        <vertAlign val="superscript"/>
        <sz val="11"/>
        <rFont val="Tahoma"/>
        <family val="2"/>
        <charset val="238"/>
      </rPr>
      <t>3)</t>
    </r>
  </si>
  <si>
    <r>
      <t>Školská poradenská zařízení</t>
    </r>
    <r>
      <rPr>
        <vertAlign val="superscript"/>
        <sz val="11"/>
        <rFont val="Tahoma"/>
        <family val="2"/>
        <charset val="238"/>
      </rPr>
      <t>4)</t>
    </r>
  </si>
  <si>
    <r>
      <t>Cizinci třetích zemí</t>
    </r>
    <r>
      <rPr>
        <vertAlign val="superscript"/>
        <sz val="11"/>
        <rFont val="Tahoma"/>
        <family val="2"/>
        <charset val="238"/>
      </rPr>
      <t>5)</t>
    </r>
  </si>
  <si>
    <r>
      <t>Kompenzační učební pomůcky</t>
    </r>
    <r>
      <rPr>
        <vertAlign val="superscript"/>
        <sz val="11"/>
        <rFont val="Tahoma"/>
        <family val="2"/>
        <charset val="238"/>
      </rPr>
      <t>6)</t>
    </r>
  </si>
  <si>
    <t>6) Kompenzační učební pomůcky pro žáky se zdravotním postižením v roce 2016</t>
  </si>
  <si>
    <t>5) Bezplatná výuka českého jazyka přizpůsobená potřebám žáků - cizinců z třetích zemí</t>
  </si>
  <si>
    <t>Informace o výši prostředků ze státního rozpočtu přidělených dle § 163 školského zákona soukromým školám a školským zařízením v období od 1. 1. 2016 do 7. 6.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</si>
</sst>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E"/>
      <charset val="238"/>
    </font>
    <font>
      <sz val="11"/>
      <name val="Tahoma"/>
      <family val="2"/>
      <charset val="238"/>
    </font>
    <font>
      <sz val="11"/>
      <color theme="5" tint="-0.249977111117893"/>
      <name val="Tahoma"/>
      <family val="2"/>
      <charset val="238"/>
    </font>
    <font>
      <vertAlign val="superscript"/>
      <sz val="11"/>
      <name val="Tahoma"/>
      <family val="2"/>
      <charset val="238"/>
    </font>
    <font>
      <b/>
      <sz val="1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vertical="center" shrinkToFit="1"/>
    </xf>
    <xf numFmtId="0" fontId="1" fillId="0" borderId="2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zoomScaleNormal="100" zoomScaleSheetLayoutView="100" workbookViewId="0">
      <selection activeCell="A2" sqref="A2"/>
    </sheetView>
  </sheetViews>
  <sheetFormatPr defaultRowHeight="14.25" x14ac:dyDescent="0.2"/>
  <cols>
    <col min="1" max="1" width="6.140625" style="1" customWidth="1"/>
    <col min="2" max="2" width="12.42578125" style="1" customWidth="1"/>
    <col min="3" max="3" width="63.7109375" style="1" customWidth="1"/>
    <col min="4" max="4" width="51" style="1" customWidth="1"/>
    <col min="5" max="7" width="15.7109375" style="1" customWidth="1"/>
    <col min="8" max="8" width="14" style="1" customWidth="1"/>
    <col min="9" max="10" width="14.42578125" style="1" customWidth="1"/>
    <col min="11" max="16384" width="9.140625" style="1"/>
  </cols>
  <sheetData>
    <row r="1" spans="1:10" ht="37.5" customHeight="1" x14ac:dyDescent="0.2">
      <c r="A1" s="21" t="s">
        <v>57</v>
      </c>
      <c r="B1" s="21"/>
      <c r="C1" s="21"/>
      <c r="D1" s="21"/>
      <c r="E1" s="21"/>
      <c r="F1" s="21"/>
      <c r="G1" s="21"/>
      <c r="H1" s="21"/>
    </row>
    <row r="3" spans="1:10" ht="20.100000000000001" customHeight="1" x14ac:dyDescent="0.2">
      <c r="A3" s="2"/>
      <c r="B3" s="2"/>
      <c r="C3" s="3"/>
      <c r="E3" s="4"/>
      <c r="F3" s="4"/>
      <c r="G3" s="4"/>
      <c r="H3" s="5"/>
      <c r="I3" s="5"/>
      <c r="J3" s="5" t="s">
        <v>21</v>
      </c>
    </row>
    <row r="4" spans="1:10" ht="51.75" customHeight="1" x14ac:dyDescent="0.2">
      <c r="A4" s="6" t="s">
        <v>44</v>
      </c>
      <c r="B4" s="7" t="s">
        <v>0</v>
      </c>
      <c r="C4" s="8" t="s">
        <v>37</v>
      </c>
      <c r="D4" s="7" t="s">
        <v>38</v>
      </c>
      <c r="E4" s="9" t="s">
        <v>49</v>
      </c>
      <c r="F4" s="9" t="s">
        <v>50</v>
      </c>
      <c r="G4" s="9" t="s">
        <v>51</v>
      </c>
      <c r="H4" s="9" t="s">
        <v>52</v>
      </c>
      <c r="I4" s="9" t="s">
        <v>53</v>
      </c>
      <c r="J4" s="9" t="s">
        <v>54</v>
      </c>
    </row>
    <row r="5" spans="1:10" ht="15" customHeight="1" x14ac:dyDescent="0.2">
      <c r="A5" s="10">
        <v>1</v>
      </c>
      <c r="B5" s="11">
        <v>25368702</v>
      </c>
      <c r="C5" s="12" t="s">
        <v>1</v>
      </c>
      <c r="D5" s="13" t="s">
        <v>27</v>
      </c>
      <c r="E5" s="14">
        <v>321579</v>
      </c>
      <c r="F5" s="14"/>
      <c r="G5" s="14"/>
      <c r="H5" s="14"/>
      <c r="I5" s="14"/>
      <c r="J5" s="14"/>
    </row>
    <row r="6" spans="1:10" ht="15" customHeight="1" x14ac:dyDescent="0.2">
      <c r="A6" s="7">
        <v>2</v>
      </c>
      <c r="B6" s="11">
        <v>25369474</v>
      </c>
      <c r="C6" s="12" t="s">
        <v>28</v>
      </c>
      <c r="D6" s="13" t="s">
        <v>35</v>
      </c>
      <c r="E6" s="14">
        <v>546684</v>
      </c>
      <c r="F6" s="14"/>
      <c r="G6" s="14"/>
      <c r="H6" s="14"/>
      <c r="I6" s="14"/>
      <c r="J6" s="14">
        <v>39900</v>
      </c>
    </row>
    <row r="7" spans="1:10" ht="16.5" customHeight="1" x14ac:dyDescent="0.2">
      <c r="A7" s="10">
        <v>3</v>
      </c>
      <c r="B7" s="11">
        <v>25379569</v>
      </c>
      <c r="C7" s="12" t="s">
        <v>2</v>
      </c>
      <c r="D7" s="13" t="s">
        <v>32</v>
      </c>
      <c r="E7" s="14"/>
      <c r="F7" s="14"/>
      <c r="G7" s="14">
        <v>53739</v>
      </c>
      <c r="H7" s="14"/>
      <c r="I7" s="14"/>
      <c r="J7" s="14"/>
    </row>
    <row r="8" spans="1:10" ht="15" customHeight="1" x14ac:dyDescent="0.2">
      <c r="A8" s="7">
        <v>4</v>
      </c>
      <c r="B8" s="11">
        <v>26836025</v>
      </c>
      <c r="C8" s="12" t="s">
        <v>34</v>
      </c>
      <c r="D8" s="13" t="s">
        <v>30</v>
      </c>
      <c r="E8" s="14"/>
      <c r="F8" s="14"/>
      <c r="G8" s="14">
        <v>677611</v>
      </c>
      <c r="H8" s="14"/>
      <c r="I8" s="14"/>
      <c r="J8" s="14"/>
    </row>
    <row r="9" spans="1:10" ht="15" customHeight="1" x14ac:dyDescent="0.2">
      <c r="A9" s="10">
        <v>5</v>
      </c>
      <c r="B9" s="11">
        <v>25375989</v>
      </c>
      <c r="C9" s="12" t="s">
        <v>3</v>
      </c>
      <c r="D9" s="13" t="s">
        <v>24</v>
      </c>
      <c r="E9" s="14">
        <v>321579</v>
      </c>
      <c r="F9" s="14"/>
      <c r="G9" s="14"/>
      <c r="H9" s="14"/>
      <c r="I9" s="14"/>
      <c r="J9" s="14"/>
    </row>
    <row r="10" spans="1:10" ht="15" customHeight="1" x14ac:dyDescent="0.2">
      <c r="A10" s="7">
        <v>6</v>
      </c>
      <c r="B10" s="11">
        <v>25373897</v>
      </c>
      <c r="C10" s="12" t="s">
        <v>4</v>
      </c>
      <c r="D10" s="13" t="s">
        <v>5</v>
      </c>
      <c r="E10" s="14">
        <v>643158</v>
      </c>
      <c r="F10" s="14"/>
      <c r="G10" s="14"/>
      <c r="H10" s="14"/>
      <c r="I10" s="14"/>
      <c r="J10" s="14">
        <v>15000</v>
      </c>
    </row>
    <row r="11" spans="1:10" ht="15" customHeight="1" x14ac:dyDescent="0.2">
      <c r="A11" s="10">
        <v>7</v>
      </c>
      <c r="B11" s="11">
        <v>60775645</v>
      </c>
      <c r="C11" s="12" t="s">
        <v>6</v>
      </c>
      <c r="D11" s="13" t="s">
        <v>7</v>
      </c>
      <c r="E11" s="14"/>
      <c r="F11" s="14">
        <v>9763</v>
      </c>
      <c r="G11" s="14"/>
      <c r="H11" s="14"/>
      <c r="I11" s="14"/>
      <c r="J11" s="14"/>
    </row>
    <row r="12" spans="1:10" ht="15" customHeight="1" x14ac:dyDescent="0.2">
      <c r="A12" s="7">
        <v>8</v>
      </c>
      <c r="B12" s="11">
        <v>25831101</v>
      </c>
      <c r="C12" s="12" t="s">
        <v>8</v>
      </c>
      <c r="D12" s="13" t="s">
        <v>9</v>
      </c>
      <c r="E12" s="14"/>
      <c r="F12" s="14"/>
      <c r="G12" s="14">
        <v>312364</v>
      </c>
      <c r="H12" s="14"/>
      <c r="I12" s="14"/>
      <c r="J12" s="14"/>
    </row>
    <row r="13" spans="1:10" ht="15" customHeight="1" x14ac:dyDescent="0.2">
      <c r="A13" s="10">
        <v>9</v>
      </c>
      <c r="B13" s="11">
        <v>71340912</v>
      </c>
      <c r="C13" s="12" t="s">
        <v>29</v>
      </c>
      <c r="D13" s="13" t="s">
        <v>23</v>
      </c>
      <c r="E13" s="14">
        <v>141495</v>
      </c>
      <c r="F13" s="14"/>
      <c r="G13" s="14"/>
      <c r="H13" s="14"/>
      <c r="I13" s="14">
        <v>14600</v>
      </c>
      <c r="J13" s="14"/>
    </row>
    <row r="14" spans="1:10" ht="15" customHeight="1" x14ac:dyDescent="0.2">
      <c r="A14" s="7">
        <v>10</v>
      </c>
      <c r="B14" s="15" t="s">
        <v>41</v>
      </c>
      <c r="C14" s="12" t="s">
        <v>42</v>
      </c>
      <c r="D14" s="16" t="s">
        <v>43</v>
      </c>
      <c r="E14" s="14">
        <v>101298</v>
      </c>
      <c r="F14" s="14"/>
      <c r="G14" s="14"/>
      <c r="H14" s="14"/>
      <c r="I14" s="14"/>
      <c r="J14" s="14">
        <v>6000</v>
      </c>
    </row>
    <row r="15" spans="1:10" ht="15" customHeight="1" x14ac:dyDescent="0.2">
      <c r="A15" s="10">
        <v>11</v>
      </c>
      <c r="B15" s="11">
        <v>25388355</v>
      </c>
      <c r="C15" s="12" t="s">
        <v>12</v>
      </c>
      <c r="D15" s="13" t="s">
        <v>13</v>
      </c>
      <c r="E15" s="14">
        <v>160790</v>
      </c>
      <c r="F15" s="14"/>
      <c r="G15" s="14"/>
      <c r="H15" s="14"/>
      <c r="I15" s="14"/>
      <c r="J15" s="14"/>
    </row>
    <row r="16" spans="1:10" ht="15" customHeight="1" x14ac:dyDescent="0.2">
      <c r="A16" s="7">
        <v>12</v>
      </c>
      <c r="B16" s="11">
        <v>29454956</v>
      </c>
      <c r="C16" s="12" t="s">
        <v>39</v>
      </c>
      <c r="D16" s="13" t="s">
        <v>40</v>
      </c>
      <c r="E16" s="14">
        <v>160790</v>
      </c>
      <c r="F16" s="14"/>
      <c r="G16" s="14"/>
      <c r="H16" s="14"/>
      <c r="I16" s="14"/>
      <c r="J16" s="14"/>
    </row>
    <row r="17" spans="1:10" ht="15" customHeight="1" x14ac:dyDescent="0.2">
      <c r="A17" s="10">
        <v>13</v>
      </c>
      <c r="B17" s="11">
        <v>25380401</v>
      </c>
      <c r="C17" s="12" t="s">
        <v>36</v>
      </c>
      <c r="D17" s="13" t="s">
        <v>14</v>
      </c>
      <c r="E17" s="14">
        <v>294246</v>
      </c>
      <c r="F17" s="14"/>
      <c r="G17" s="14"/>
      <c r="H17" s="14"/>
      <c r="I17" s="14"/>
      <c r="J17" s="14"/>
    </row>
    <row r="18" spans="1:10" ht="15" customHeight="1" x14ac:dyDescent="0.2">
      <c r="A18" s="7">
        <v>14</v>
      </c>
      <c r="B18" s="11">
        <v>25364294</v>
      </c>
      <c r="C18" s="12" t="s">
        <v>15</v>
      </c>
      <c r="D18" s="13" t="s">
        <v>16</v>
      </c>
      <c r="E18" s="14">
        <v>160790</v>
      </c>
      <c r="F18" s="14"/>
      <c r="G18" s="14"/>
      <c r="H18" s="14"/>
      <c r="I18" s="14"/>
      <c r="J18" s="14"/>
    </row>
    <row r="19" spans="1:10" ht="15" customHeight="1" x14ac:dyDescent="0.2">
      <c r="A19" s="10">
        <v>15</v>
      </c>
      <c r="B19" s="11">
        <v>27856216</v>
      </c>
      <c r="C19" s="12" t="s">
        <v>25</v>
      </c>
      <c r="D19" s="13" t="s">
        <v>31</v>
      </c>
      <c r="E19" s="14"/>
      <c r="F19" s="14"/>
      <c r="G19" s="14">
        <v>781990</v>
      </c>
      <c r="H19" s="14"/>
      <c r="I19" s="14"/>
      <c r="J19" s="14"/>
    </row>
    <row r="20" spans="1:10" ht="15" customHeight="1" x14ac:dyDescent="0.2">
      <c r="A20" s="7">
        <v>16</v>
      </c>
      <c r="B20" s="11">
        <v>28660790</v>
      </c>
      <c r="C20" s="12" t="s">
        <v>22</v>
      </c>
      <c r="D20" s="16" t="s">
        <v>26</v>
      </c>
      <c r="E20" s="14">
        <v>80395</v>
      </c>
      <c r="F20" s="14"/>
      <c r="G20" s="14"/>
      <c r="H20" s="14"/>
      <c r="I20" s="14">
        <v>59510</v>
      </c>
      <c r="J20" s="14"/>
    </row>
    <row r="21" spans="1:10" ht="15" customHeight="1" x14ac:dyDescent="0.2">
      <c r="A21" s="10">
        <v>17</v>
      </c>
      <c r="B21" s="11">
        <v>25372076</v>
      </c>
      <c r="C21" s="12" t="s">
        <v>17</v>
      </c>
      <c r="D21" s="13" t="s">
        <v>18</v>
      </c>
      <c r="E21" s="14">
        <v>48238</v>
      </c>
      <c r="F21" s="14"/>
      <c r="G21" s="14"/>
      <c r="H21" s="14"/>
      <c r="I21" s="14"/>
      <c r="J21" s="14"/>
    </row>
    <row r="22" spans="1:10" ht="15" customHeight="1" x14ac:dyDescent="0.2">
      <c r="A22" s="7">
        <v>18</v>
      </c>
      <c r="B22" s="11">
        <v>25830635</v>
      </c>
      <c r="C22" s="12" t="s">
        <v>19</v>
      </c>
      <c r="D22" s="13" t="s">
        <v>20</v>
      </c>
      <c r="E22" s="14">
        <v>120592</v>
      </c>
      <c r="F22" s="14"/>
      <c r="G22" s="14"/>
      <c r="H22" s="14"/>
      <c r="I22" s="14"/>
      <c r="J22" s="14"/>
    </row>
    <row r="23" spans="1:10" ht="15" customHeight="1" x14ac:dyDescent="0.2">
      <c r="A23" s="10">
        <v>19</v>
      </c>
      <c r="B23" s="11">
        <v>25353446</v>
      </c>
      <c r="C23" s="12" t="s">
        <v>10</v>
      </c>
      <c r="D23" s="13" t="s">
        <v>11</v>
      </c>
      <c r="E23" s="14"/>
      <c r="F23" s="14"/>
      <c r="G23" s="14"/>
      <c r="H23" s="14">
        <v>649028</v>
      </c>
      <c r="I23" s="14"/>
      <c r="J23" s="14"/>
    </row>
    <row r="24" spans="1:10" ht="20.25" customHeight="1" x14ac:dyDescent="0.2">
      <c r="A24" s="7"/>
      <c r="B24" s="17"/>
      <c r="C24" s="12" t="s">
        <v>33</v>
      </c>
      <c r="D24" s="18"/>
      <c r="E24" s="19">
        <f>SUM(E5:E23)</f>
        <v>3101634</v>
      </c>
      <c r="F24" s="19">
        <f t="shared" ref="F24:H24" si="0">SUM(F5:F23)</f>
        <v>9763</v>
      </c>
      <c r="G24" s="19">
        <f t="shared" si="0"/>
        <v>1825704</v>
      </c>
      <c r="H24" s="19">
        <f t="shared" si="0"/>
        <v>649028</v>
      </c>
      <c r="I24" s="19">
        <f t="shared" ref="I24:J24" si="1">SUM(I5:I23)</f>
        <v>74110</v>
      </c>
      <c r="J24" s="19">
        <f t="shared" si="1"/>
        <v>60900</v>
      </c>
    </row>
    <row r="25" spans="1:10" x14ac:dyDescent="0.2">
      <c r="E25" s="20"/>
      <c r="F25" s="20"/>
      <c r="G25" s="20"/>
      <c r="H25" s="20"/>
    </row>
    <row r="27" spans="1:10" x14ac:dyDescent="0.2">
      <c r="A27" s="1" t="s">
        <v>48</v>
      </c>
    </row>
    <row r="28" spans="1:10" x14ac:dyDescent="0.2">
      <c r="A28" s="1" t="s">
        <v>45</v>
      </c>
    </row>
    <row r="29" spans="1:10" x14ac:dyDescent="0.2">
      <c r="A29" s="1" t="s">
        <v>46</v>
      </c>
    </row>
    <row r="30" spans="1:10" x14ac:dyDescent="0.2">
      <c r="A30" s="1" t="s">
        <v>47</v>
      </c>
    </row>
    <row r="31" spans="1:10" x14ac:dyDescent="0.2">
      <c r="A31" s="1" t="s">
        <v>56</v>
      </c>
    </row>
    <row r="32" spans="1:10" x14ac:dyDescent="0.2">
      <c r="A32" s="1" t="s">
        <v>55</v>
      </c>
    </row>
  </sheetData>
  <customSheetViews>
    <customSheetView guid="{765DD0A4-0ECE-4C5E-8FCA-057A7F98A8E6}" showPageBreaks="1" fitToPage="1" printArea="1" view="pageBreakPreview">
      <selection activeCell="C17" sqref="C17"/>
      <rowBreaks count="1" manualBreakCount="1">
        <brk id="58" max="9" man="1"/>
      </rowBreaks>
      <pageMargins left="0.39370078740157483" right="0.3543307086614173" top="0.47244094488188976" bottom="0.55118110236220474" header="0.47244094488188976" footer="0.31496062992125984"/>
      <pageSetup paperSize="9" scale="58" fitToHeight="0" orientation="landscape" r:id="rId1"/>
      <headerFooter alignWithMargins="0">
        <oddFooter>&amp;C&amp;P</oddFooter>
      </headerFooter>
    </customSheetView>
    <customSheetView guid="{715FA641-04B4-44A8-8EEF-BE39FD772718}" showPageBreaks="1" printArea="1" hiddenColumns="1" view="pageBreakPreview" topLeftCell="A25">
      <selection activeCell="K11" sqref="K11"/>
      <rowBreaks count="1" manualBreakCount="1">
        <brk id="53" max="15" man="1"/>
      </rowBreaks>
      <pageMargins left="0.41" right="0.34" top="0.28999999999999998" bottom="0.46" header="0.28999999999999998" footer="0.25"/>
      <pageSetup paperSize="9" scale="58" orientation="landscape" r:id="rId2"/>
      <headerFooter alignWithMargins="0">
        <oddFooter>&amp;C&amp;P</oddFooter>
      </headerFooter>
    </customSheetView>
    <customSheetView guid="{B3C6E1CB-500A-4A7C-9F5A-9A81050283C5}" showPageBreaks="1" printArea="1" hiddenColumns="1" topLeftCell="A62">
      <selection activeCell="G79" sqref="G79:G95"/>
      <rowBreaks count="1" manualBreakCount="1">
        <brk id="53" max="6" man="1"/>
      </rowBreaks>
      <pageMargins left="0.41" right="0.34" top="0.28999999999999998" bottom="0.46" header="0.28999999999999998" footer="0.25"/>
      <pageSetup paperSize="9" scale="58" orientation="landscape" r:id="rId3"/>
      <headerFooter alignWithMargins="0">
        <oddFooter>&amp;C&amp;P</oddFooter>
      </headerFooter>
    </customSheetView>
    <customSheetView guid="{4A48657A-0D94-471B-89A9-BFB2D42E8FA3}" showPageBreaks="1" printArea="1" showRuler="0">
      <selection activeCell="A2" sqref="A2"/>
      <pageMargins left="0.41" right="0.34" top="0.28999999999999998" bottom="0.46" header="0.28999999999999998" footer="0.25"/>
      <pageSetup paperSize="9" scale="72" orientation="landscape" r:id="rId4"/>
      <headerFooter alignWithMargins="0">
        <oddFooter>&amp;C&amp;P</oddFooter>
      </headerFooter>
    </customSheetView>
    <customSheetView guid="{4B9F3673-BFCD-4509-B711-D59A8FD1B3D0}" scale="60" showPageBreaks="1" printArea="1" view="pageBreakPreview" showRuler="0">
      <selection activeCell="F29" sqref="F29"/>
      <pageMargins left="0.41" right="0.34" top="0.28999999999999998" bottom="0.46" header="0.28999999999999998" footer="0.25"/>
      <pageSetup paperSize="9" scale="67" orientation="landscape" r:id="rId5"/>
      <headerFooter alignWithMargins="0">
        <oddFooter>&amp;C&amp;P</oddFooter>
      </headerFooter>
    </customSheetView>
    <customSheetView guid="{296B31ED-EC77-440A-B1DD-ED62AED8C3C0}" showPageBreaks="1" printArea="1" hiddenColumns="1" showRuler="0" topLeftCell="B63">
      <selection activeCell="F84" sqref="F84"/>
      <pageMargins left="0.41" right="0.34" top="0.28999999999999998" bottom="0.6" header="0.28999999999999998" footer="0.25"/>
      <pageSetup paperSize="9" scale="71" orientation="landscape" r:id="rId6"/>
      <headerFooter alignWithMargins="0">
        <oddFooter>&amp;C&amp;P</oddFooter>
      </headerFooter>
    </customSheetView>
    <customSheetView guid="{08B834BF-FFF7-4212-AA97-AC5C77A8B62A}" showPageBreaks="1" fitToPage="1" printArea="1" showRuler="0" topLeftCell="D55">
      <selection activeCell="F71" sqref="F71:F87"/>
      <pageMargins left="0.27559055118110237" right="0.23622047244094491" top="0.47244094488188981" bottom="0.47244094488188981" header="0.27559055118110237" footer="0.23622047244094491"/>
      <pageSetup paperSize="9" scale="67" fitToHeight="2" orientation="landscape" r:id="rId7"/>
      <headerFooter alignWithMargins="0">
        <oddFooter>&amp;C&amp;P</oddFooter>
      </headerFooter>
    </customSheetView>
    <customSheetView guid="{BE54EA16-DFE7-4EB5-AE29-A417876A4C73}" showPageBreaks="1" printArea="1" showRuler="0" topLeftCell="D34">
      <selection activeCell="J58" sqref="J58"/>
      <pageMargins left="0.41" right="0.34" top="0.28999999999999998" bottom="0.46" header="0.28999999999999998" footer="0.25"/>
      <pageSetup paperSize="9" scale="67" orientation="landscape" r:id="rId8"/>
      <headerFooter alignWithMargins="0">
        <oddFooter>&amp;C&amp;P</oddFooter>
      </headerFooter>
    </customSheetView>
    <customSheetView guid="{44580753-A846-4996-8652-05DA90CA127F}" showPageBreaks="1" printArea="1" showRuler="0">
      <selection activeCell="C9" sqref="C9"/>
      <rowBreaks count="1" manualBreakCount="1">
        <brk id="53" max="4" man="1"/>
      </rowBreaks>
      <pageMargins left="0.41" right="0.34" top="0.28999999999999998" bottom="0.46" header="0.28999999999999998" footer="0.25"/>
      <pageSetup paperSize="9" scale="62" orientation="landscape" r:id="rId9"/>
      <headerFooter alignWithMargins="0">
        <oddFooter>&amp;C&amp;P</oddFooter>
      </headerFooter>
    </customSheetView>
    <customSheetView guid="{FD5133D2-C887-4D60-997D-336280B82560}" topLeftCell="A70">
      <selection activeCell="F81" sqref="F81:F84"/>
      <rowBreaks count="1" manualBreakCount="1">
        <brk id="54" max="6" man="1"/>
      </rowBreaks>
      <pageMargins left="0.41" right="0.34" top="0.28999999999999998" bottom="0.46" header="0.28999999999999998" footer="0.25"/>
      <pageSetup paperSize="9" scale="60" orientation="landscape" r:id="rId10"/>
      <headerFooter alignWithMargins="0">
        <oddFooter>&amp;C&amp;P</oddFooter>
      </headerFooter>
    </customSheetView>
    <customSheetView guid="{80A56EFA-17A0-4DD0-B69F-A515761DD10F}" showPageBreaks="1" fitToPage="1" printArea="1" hiddenColumns="1" view="pageBreakPreview">
      <selection activeCell="A2" sqref="A2"/>
      <rowBreaks count="3" manualBreakCount="3">
        <brk id="36" max="6" man="1"/>
        <brk id="69" max="6" man="1"/>
        <brk id="97" max="6" man="1"/>
      </rowBreaks>
      <pageMargins left="0.41" right="0.34" top="0.28999999999999998" bottom="0.46" header="0.28999999999999998" footer="0.25"/>
      <pageSetup paperSize="9" scale="95" fitToHeight="0" orientation="landscape" r:id="rId11"/>
      <headerFooter alignWithMargins="0">
        <oddFooter>&amp;C&amp;P</oddFooter>
      </headerFooter>
    </customSheetView>
  </customSheetViews>
  <mergeCells count="1">
    <mergeCell ref="A1:H1"/>
  </mergeCells>
  <phoneticPr fontId="0" type="noConversion"/>
  <pageMargins left="0.39370078740157483" right="0.35433070866141736" top="0.47244094488188981" bottom="0.55118110236220474" header="0.47244094488188981" footer="0.31496062992125984"/>
  <pageSetup paperSize="9" scale="63" orientation="landscape" r:id="rId12"/>
  <headerFooter alignWithMargins="0">
    <oddFooter>&amp;C&amp;P</oddFooter>
  </headerFooter>
  <rowBreaks count="1" manualBreakCount="1">
    <brk id="4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3</vt:lpstr>
      <vt:lpstr>'Příloha č. 3'!Oblast_tisku</vt:lpstr>
    </vt:vector>
  </TitlesOfParts>
  <Company>Krajský úřad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brachnakova</dc:creator>
  <cp:lastModifiedBy>Rečková Andrea</cp:lastModifiedBy>
  <cp:lastPrinted>2016-05-26T06:59:19Z</cp:lastPrinted>
  <dcterms:created xsi:type="dcterms:W3CDTF">2009-04-06T11:26:47Z</dcterms:created>
  <dcterms:modified xsi:type="dcterms:W3CDTF">2016-05-26T07:59:19Z</dcterms:modified>
</cp:coreProperties>
</file>