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198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<sst xmlns="http://schemas.openxmlformats.org/spreadsheetml/2006/main" count="36" uniqueCount="27">
  <si>
    <t>ŽADATELÉ:</t>
  </si>
  <si>
    <t>Název projektu/účel</t>
  </si>
  <si>
    <t>CELKEM:</t>
  </si>
  <si>
    <t>Příjemce dotace/ žadatel</t>
  </si>
  <si>
    <t>Poř. číslo</t>
  </si>
  <si>
    <t>IČ</t>
  </si>
  <si>
    <t>00300420</t>
  </si>
  <si>
    <t>Obec Melč</t>
  </si>
  <si>
    <t>Rekonstrukce střech ZŠ a MŠ v obci Melč</t>
  </si>
  <si>
    <t>Počet obyvatel</t>
  </si>
  <si>
    <t>Formální kritéria</t>
  </si>
  <si>
    <t>Kritéria přijatelnosti</t>
  </si>
  <si>
    <t>V pořádku</t>
  </si>
  <si>
    <t>Obec Čermná ve Slezsku</t>
  </si>
  <si>
    <t>Obec Jindřichov</t>
  </si>
  <si>
    <t>Rekonstrukce kulturního domu v obci Čermná ve Slezsku</t>
  </si>
  <si>
    <t>doporučit ke schválení - náhradní projekt</t>
  </si>
  <si>
    <t xml:space="preserve">Náhradní projekt č. </t>
  </si>
  <si>
    <t>Dobudování zázemí pro sportovní a školský areál v Jindřichově</t>
  </si>
  <si>
    <t>Výsledek hodnocení formálních kritérií a kritérií přijatelnosti</t>
  </si>
  <si>
    <t>Zústatek alokace programu</t>
  </si>
  <si>
    <t>Časová použitelnost dotace</t>
  </si>
  <si>
    <t>1.1. 2019 - 30.6.2021</t>
  </si>
  <si>
    <t>Příloha č. 2 - Seznam - náhradní projekty – 1. skupina</t>
  </si>
  <si>
    <t>Uznatelné náklady projektu</t>
  </si>
  <si>
    <t>Výše dotace</t>
  </si>
  <si>
    <t>Podíl dotace na uznatelných nákladech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</si>
</sst>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left" vertical="center" wrapText="1"/>
    </xf>
    <xf numFmtId="165" fontId="6" fillId="9" borderId="15" xfId="0" applyNumberFormat="1" applyFont="1" applyFill="1" applyBorder="1" applyAlignment="1">
      <alignment horizontal="center" vertical="center"/>
    </xf>
    <xf numFmtId="165" fontId="6" fillId="9" borderId="16" xfId="0" applyNumberFormat="1" applyFont="1" applyFill="1" applyBorder="1" applyAlignment="1">
      <alignment horizontal="center" vertical="center"/>
    </xf>
    <xf numFmtId="165" fontId="44" fillId="9" borderId="17" xfId="0" applyNumberFormat="1" applyFont="1" applyFill="1" applyBorder="1" applyAlignment="1">
      <alignment horizontal="center" vertical="center"/>
    </xf>
    <xf numFmtId="10" fontId="6" fillId="9" borderId="18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left" vertical="center" wrapText="1"/>
    </xf>
    <xf numFmtId="165" fontId="6" fillId="9" borderId="25" xfId="0" applyNumberFormat="1" applyFont="1" applyFill="1" applyBorder="1" applyAlignment="1">
      <alignment horizontal="center" vertical="center"/>
    </xf>
    <xf numFmtId="165" fontId="6" fillId="9" borderId="26" xfId="0" applyNumberFormat="1" applyFont="1" applyFill="1" applyBorder="1" applyAlignment="1">
      <alignment horizontal="center" vertical="center"/>
    </xf>
    <xf numFmtId="10" fontId="6" fillId="9" borderId="23" xfId="0" applyNumberFormat="1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top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44" fillId="9" borderId="22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9.00390625" style="0" bestFit="1" customWidth="1"/>
    <col min="4" max="4" width="20.8515625" style="0" customWidth="1"/>
    <col min="5" max="5" width="42.8515625" style="0" bestFit="1" customWidth="1"/>
    <col min="6" max="6" width="11.57421875" style="0" bestFit="1" customWidth="1"/>
    <col min="7" max="7" width="12.140625" style="0" bestFit="1" customWidth="1"/>
    <col min="8" max="8" width="13.57421875" style="0" bestFit="1" customWidth="1"/>
    <col min="9" max="9" width="12.28125" style="0" customWidth="1"/>
    <col min="10" max="10" width="8.140625" style="0" bestFit="1" customWidth="1"/>
    <col min="11" max="11" width="25.57421875" style="0" customWidth="1"/>
    <col min="12" max="12" width="14.57421875" style="0" bestFit="1" customWidth="1"/>
    <col min="13" max="13" width="10.8515625" style="0" bestFit="1" customWidth="1"/>
    <col min="14" max="14" width="19.7109375" style="0" customWidth="1"/>
    <col min="15" max="15" width="6.00390625" style="0" customWidth="1"/>
  </cols>
  <sheetData>
    <row r="1" s="1" customFormat="1" ht="12.75">
      <c r="A1" s="45" t="s">
        <v>23</v>
      </c>
    </row>
    <row r="2" s="1" customFormat="1" ht="10.5"/>
    <row r="3" spans="1:2" s="1" customFormat="1" ht="11.25" thickBot="1">
      <c r="A3" s="4" t="s">
        <v>0</v>
      </c>
      <c r="B3" s="8"/>
    </row>
    <row r="4" spans="1:14" s="2" customFormat="1" ht="95.25" thickBot="1">
      <c r="A4" s="35" t="s">
        <v>4</v>
      </c>
      <c r="B4" s="36" t="s">
        <v>17</v>
      </c>
      <c r="C4" s="37" t="s">
        <v>5</v>
      </c>
      <c r="D4" s="37" t="s">
        <v>3</v>
      </c>
      <c r="E4" s="37" t="s">
        <v>1</v>
      </c>
      <c r="F4" s="38" t="s">
        <v>24</v>
      </c>
      <c r="G4" s="39" t="s">
        <v>25</v>
      </c>
      <c r="H4" s="40" t="s">
        <v>20</v>
      </c>
      <c r="I4" s="35" t="s">
        <v>26</v>
      </c>
      <c r="J4" s="38" t="s">
        <v>9</v>
      </c>
      <c r="K4" s="38" t="s">
        <v>21</v>
      </c>
      <c r="L4" s="37" t="s">
        <v>10</v>
      </c>
      <c r="M4" s="38" t="s">
        <v>11</v>
      </c>
      <c r="N4" s="41" t="s">
        <v>19</v>
      </c>
    </row>
    <row r="5" spans="1:17" s="3" customFormat="1" ht="22.5">
      <c r="A5" s="10">
        <v>11</v>
      </c>
      <c r="B5" s="11">
        <v>1</v>
      </c>
      <c r="C5" s="12" t="s">
        <v>6</v>
      </c>
      <c r="D5" s="13" t="s">
        <v>7</v>
      </c>
      <c r="E5" s="14" t="s">
        <v>8</v>
      </c>
      <c r="F5" s="15">
        <v>2967500</v>
      </c>
      <c r="G5" s="16">
        <v>2374000</v>
      </c>
      <c r="H5" s="17">
        <v>-700000</v>
      </c>
      <c r="I5" s="18">
        <f>G5/F5</f>
        <v>0.8</v>
      </c>
      <c r="J5" s="19">
        <v>626</v>
      </c>
      <c r="K5" s="19" t="s">
        <v>22</v>
      </c>
      <c r="L5" s="20" t="s">
        <v>12</v>
      </c>
      <c r="M5" s="21" t="s">
        <v>12</v>
      </c>
      <c r="N5" s="22" t="s">
        <v>16</v>
      </c>
      <c r="Q5" s="34"/>
    </row>
    <row r="6" spans="1:14" s="3" customFormat="1" ht="22.5">
      <c r="A6" s="10">
        <v>12</v>
      </c>
      <c r="B6" s="11">
        <v>2</v>
      </c>
      <c r="C6" s="12">
        <v>849707</v>
      </c>
      <c r="D6" s="23" t="s">
        <v>13</v>
      </c>
      <c r="E6" s="14" t="s">
        <v>15</v>
      </c>
      <c r="F6" s="15">
        <v>3803062</v>
      </c>
      <c r="G6" s="16">
        <v>3000000</v>
      </c>
      <c r="H6" s="17">
        <f>H5-G6</f>
        <v>-3700000</v>
      </c>
      <c r="I6" s="18">
        <f>G6/F6</f>
        <v>0.7888380468159604</v>
      </c>
      <c r="J6" s="19">
        <v>363</v>
      </c>
      <c r="K6" s="19" t="s">
        <v>22</v>
      </c>
      <c r="L6" s="20" t="s">
        <v>12</v>
      </c>
      <c r="M6" s="21" t="s">
        <v>12</v>
      </c>
      <c r="N6" s="22" t="s">
        <v>16</v>
      </c>
    </row>
    <row r="7" spans="1:14" s="3" customFormat="1" ht="23.25" thickBot="1">
      <c r="A7" s="24">
        <v>13</v>
      </c>
      <c r="B7" s="25">
        <v>3</v>
      </c>
      <c r="C7" s="26">
        <v>296074</v>
      </c>
      <c r="D7" s="27" t="s">
        <v>14</v>
      </c>
      <c r="E7" s="28" t="s">
        <v>18</v>
      </c>
      <c r="F7" s="29">
        <v>3216657</v>
      </c>
      <c r="G7" s="30">
        <v>2251600</v>
      </c>
      <c r="H7" s="43">
        <f>H6-G7</f>
        <v>-5951600</v>
      </c>
      <c r="I7" s="31">
        <f>G7/F7</f>
        <v>0.69998137818238</v>
      </c>
      <c r="J7" s="32">
        <v>1250</v>
      </c>
      <c r="K7" s="26" t="s">
        <v>22</v>
      </c>
      <c r="L7" s="26" t="s">
        <v>12</v>
      </c>
      <c r="M7" s="32" t="s">
        <v>12</v>
      </c>
      <c r="N7" s="33" t="s">
        <v>16</v>
      </c>
    </row>
    <row r="8" spans="6:8" s="1" customFormat="1" ht="11.25" thickBot="1">
      <c r="F8" s="7" t="s">
        <v>2</v>
      </c>
      <c r="G8" s="5">
        <f>SUM(G5:G7)</f>
        <v>7625600</v>
      </c>
      <c r="H8" s="6"/>
    </row>
    <row r="9" spans="4:8" s="1" customFormat="1" ht="13.5" thickTop="1">
      <c r="D9" s="42"/>
      <c r="E9" s="9"/>
      <c r="H9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Zajac</dc:creator>
  <cp:keywords/>
  <dc:description/>
  <cp:lastModifiedBy>Petr Zajac</cp:lastModifiedBy>
  <cp:lastPrinted>2019-07-11T12:05:04Z</cp:lastPrinted>
  <dcterms:created xsi:type="dcterms:W3CDTF">2006-03-26T18:14:00Z</dcterms:created>
  <dcterms:modified xsi:type="dcterms:W3CDTF">2019-08-26T11:02:22Z</dcterms:modified>
  <cp:category/>
  <cp:version/>
  <cp:contentType/>
  <cp:contentStatus/>
</cp:coreProperties>
</file>