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ZK\2019-09-12\Žadatelé nad 200 tis\"/>
    </mc:Choice>
  </mc:AlternateContent>
  <bookViews>
    <workbookView xWindow="0" yWindow="0" windowWidth="28800" windowHeight="11835"/>
  </bookViews>
  <sheets>
    <sheet name="RK 27.8.2019 pro ZK 12.9.2019" sheetId="6" r:id="rId1"/>
  </sheets>
  <calcPr calcId="152511"/>
</workbook>
</file>

<file path=xl/calcChain.xml><?xml version="1.0" encoding="utf-8"?>
<calcChain xmlns="http://schemas.openxmlformats.org/spreadsheetml/2006/main">
  <c r="J18" i="6" l="1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19" i="6" s="1"/>
</calcChain>
</file>

<file path=xl/sharedStrings.xml><?xml version="1.0" encoding="utf-8"?>
<sst xmlns="http://schemas.openxmlformats.org/spreadsheetml/2006/main" count="75" uniqueCount="58">
  <si>
    <t>Poř. č.</t>
  </si>
  <si>
    <t>Jméno</t>
  </si>
  <si>
    <t>Příjmení</t>
  </si>
  <si>
    <t>Rok narození</t>
  </si>
  <si>
    <t>Obec trvalého pobytu</t>
  </si>
  <si>
    <t>Příspěvek EU dle typu kotle</t>
  </si>
  <si>
    <t>Částka za prioritní území</t>
  </si>
  <si>
    <t>Příspěvek MSK</t>
  </si>
  <si>
    <t>Příspěvek obce</t>
  </si>
  <si>
    <t>Schválená výše dotace (Kč)</t>
  </si>
  <si>
    <t>Petr</t>
  </si>
  <si>
    <t>3/00322</t>
  </si>
  <si>
    <t>Dagmar</t>
  </si>
  <si>
    <t>Sedláková</t>
  </si>
  <si>
    <t>Rudná pod Pradědem</t>
  </si>
  <si>
    <t>3/00678</t>
  </si>
  <si>
    <t>Pavel</t>
  </si>
  <si>
    <t>Opálka</t>
  </si>
  <si>
    <t>Znojmo</t>
  </si>
  <si>
    <t>3/00691</t>
  </si>
  <si>
    <t>Tomáš</t>
  </si>
  <si>
    <t>Zabystrzan</t>
  </si>
  <si>
    <t>Třinec</t>
  </si>
  <si>
    <t>3/00963</t>
  </si>
  <si>
    <t>Jiří</t>
  </si>
  <si>
    <t>Palyza</t>
  </si>
  <si>
    <t>Litultovice</t>
  </si>
  <si>
    <t>3/01034</t>
  </si>
  <si>
    <t>3/01185</t>
  </si>
  <si>
    <t>Žáček</t>
  </si>
  <si>
    <t>Kozlovice</t>
  </si>
  <si>
    <t>3/01365</t>
  </si>
  <si>
    <t>Antonín</t>
  </si>
  <si>
    <t>Kačmarčík</t>
  </si>
  <si>
    <t>Ostrava</t>
  </si>
  <si>
    <t>3/01386</t>
  </si>
  <si>
    <t>Karin</t>
  </si>
  <si>
    <t>Thomisová</t>
  </si>
  <si>
    <t>Ludgeřovice</t>
  </si>
  <si>
    <t>3/01716</t>
  </si>
  <si>
    <t>3/01740</t>
  </si>
  <si>
    <t>3/01888</t>
  </si>
  <si>
    <t>3/01925</t>
  </si>
  <si>
    <t>Daniel</t>
  </si>
  <si>
    <t>Procházka</t>
  </si>
  <si>
    <t>Rohov</t>
  </si>
  <si>
    <t>3/02636</t>
  </si>
  <si>
    <t>Jindřich</t>
  </si>
  <si>
    <t>Ambrož</t>
  </si>
  <si>
    <t>Luboměř</t>
  </si>
  <si>
    <t>3/03140</t>
  </si>
  <si>
    <t>Dušan</t>
  </si>
  <si>
    <t>Cienciala</t>
  </si>
  <si>
    <t>3/03167</t>
  </si>
  <si>
    <t>3/03244</t>
  </si>
  <si>
    <t>Beránek</t>
  </si>
  <si>
    <t>Rýmařov</t>
  </si>
  <si>
    <t>Poskytnutí dotace v rámci dotačního programu "Kotlíkové dotace v Moravskoslezském kraji - 3. výzva" - otevřený dotační titul (A) nad 200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</si>
</sst>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0" xfId="0" applyNumberFormat="1" applyFont="1" applyAlignment="1">
      <alignment horizontal="right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Layout" zoomScaleNormal="100" workbookViewId="0">
      <selection activeCell="C6" sqref="C6"/>
    </sheetView>
  </sheetViews>
  <sheetFormatPr defaultRowHeight="15" x14ac:dyDescent="0.25"/>
  <cols>
    <col min="1" max="1" width="10.85546875" customWidth="1"/>
    <col min="2" max="2" width="14.42578125" customWidth="1"/>
    <col min="3" max="3" width="19.7109375" customWidth="1"/>
    <col min="4" max="4" width="11.7109375" customWidth="1"/>
    <col min="5" max="5" width="25.7109375" customWidth="1"/>
    <col min="6" max="6" width="16.85546875" style="2" customWidth="1"/>
    <col min="7" max="7" width="15" style="2" customWidth="1"/>
    <col min="8" max="8" width="15.7109375" style="2" customWidth="1"/>
    <col min="9" max="9" width="14.85546875" style="2" customWidth="1"/>
    <col min="10" max="10" width="19.5703125" style="2" customWidth="1"/>
  </cols>
  <sheetData>
    <row r="1" spans="1:10" ht="30.75" customHeight="1" x14ac:dyDescent="0.25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s="1" customFormat="1" ht="29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8" t="s">
        <v>11</v>
      </c>
      <c r="B3" s="5" t="s">
        <v>12</v>
      </c>
      <c r="C3" s="9" t="s">
        <v>13</v>
      </c>
      <c r="D3" s="11">
        <v>1970</v>
      </c>
      <c r="E3" s="5" t="s">
        <v>14</v>
      </c>
      <c r="F3" s="6">
        <v>100000</v>
      </c>
      <c r="G3" s="6">
        <v>0</v>
      </c>
      <c r="H3" s="6">
        <v>7500</v>
      </c>
      <c r="I3" s="6">
        <v>0</v>
      </c>
      <c r="J3" s="6">
        <f>SUM(F3:I3)</f>
        <v>107500</v>
      </c>
    </row>
    <row r="4" spans="1:10" x14ac:dyDescent="0.25">
      <c r="A4" s="8" t="s">
        <v>15</v>
      </c>
      <c r="B4" s="5" t="s">
        <v>16</v>
      </c>
      <c r="C4" s="9" t="s">
        <v>17</v>
      </c>
      <c r="D4" s="11">
        <v>1968</v>
      </c>
      <c r="E4" s="5" t="s">
        <v>18</v>
      </c>
      <c r="F4" s="6">
        <v>95000</v>
      </c>
      <c r="G4" s="6">
        <v>7500</v>
      </c>
      <c r="H4" s="6">
        <v>7500</v>
      </c>
      <c r="I4" s="6">
        <v>5000</v>
      </c>
      <c r="J4" s="6">
        <f t="shared" ref="J4:J18" si="0">SUM(F4:I4)</f>
        <v>115000</v>
      </c>
    </row>
    <row r="5" spans="1:10" x14ac:dyDescent="0.25">
      <c r="A5" s="8" t="s">
        <v>19</v>
      </c>
      <c r="B5" s="5" t="s">
        <v>20</v>
      </c>
      <c r="C5" s="9" t="s">
        <v>21</v>
      </c>
      <c r="D5" s="11">
        <v>1968</v>
      </c>
      <c r="E5" s="5" t="s">
        <v>22</v>
      </c>
      <c r="F5" s="6">
        <v>95000</v>
      </c>
      <c r="G5" s="6">
        <v>7500</v>
      </c>
      <c r="H5" s="6">
        <v>7500</v>
      </c>
      <c r="I5" s="6">
        <v>7500</v>
      </c>
      <c r="J5" s="6">
        <f t="shared" si="0"/>
        <v>117500</v>
      </c>
    </row>
    <row r="6" spans="1:10" x14ac:dyDescent="0.25">
      <c r="A6" s="8" t="s">
        <v>23</v>
      </c>
      <c r="B6" s="5" t="s">
        <v>24</v>
      </c>
      <c r="C6" s="9" t="s">
        <v>25</v>
      </c>
      <c r="D6" s="11">
        <v>1969</v>
      </c>
      <c r="E6" s="5" t="s">
        <v>26</v>
      </c>
      <c r="F6" s="6">
        <v>100000</v>
      </c>
      <c r="G6" s="6">
        <v>7500</v>
      </c>
      <c r="H6" s="6">
        <v>7500</v>
      </c>
      <c r="I6" s="6">
        <v>0</v>
      </c>
      <c r="J6" s="6">
        <f t="shared" si="0"/>
        <v>115000</v>
      </c>
    </row>
    <row r="7" spans="1:10" x14ac:dyDescent="0.25">
      <c r="A7" s="8" t="s">
        <v>27</v>
      </c>
      <c r="B7" s="5" t="s">
        <v>12</v>
      </c>
      <c r="C7" s="9" t="s">
        <v>13</v>
      </c>
      <c r="D7" s="11">
        <v>1970</v>
      </c>
      <c r="E7" s="5" t="s">
        <v>14</v>
      </c>
      <c r="F7" s="6">
        <v>100000</v>
      </c>
      <c r="G7" s="6">
        <v>0</v>
      </c>
      <c r="H7" s="6">
        <v>7500</v>
      </c>
      <c r="I7" s="6">
        <v>0</v>
      </c>
      <c r="J7" s="6">
        <f t="shared" si="0"/>
        <v>107500</v>
      </c>
    </row>
    <row r="8" spans="1:10" x14ac:dyDescent="0.25">
      <c r="A8" s="5" t="s">
        <v>28</v>
      </c>
      <c r="B8" s="5" t="s">
        <v>10</v>
      </c>
      <c r="C8" s="9" t="s">
        <v>29</v>
      </c>
      <c r="D8" s="11">
        <v>1979</v>
      </c>
      <c r="E8" s="5" t="s">
        <v>30</v>
      </c>
      <c r="F8" s="6">
        <v>95000</v>
      </c>
      <c r="G8" s="6">
        <v>7500</v>
      </c>
      <c r="H8" s="6">
        <v>7500</v>
      </c>
      <c r="I8" s="6">
        <v>0</v>
      </c>
      <c r="J8" s="6">
        <f t="shared" si="0"/>
        <v>110000</v>
      </c>
    </row>
    <row r="9" spans="1:10" x14ac:dyDescent="0.25">
      <c r="A9" s="5" t="s">
        <v>31</v>
      </c>
      <c r="B9" s="5" t="s">
        <v>32</v>
      </c>
      <c r="C9" s="9" t="s">
        <v>33</v>
      </c>
      <c r="D9" s="11">
        <v>1966</v>
      </c>
      <c r="E9" s="5" t="s">
        <v>34</v>
      </c>
      <c r="F9" s="6">
        <v>120000</v>
      </c>
      <c r="G9" s="6">
        <v>7500</v>
      </c>
      <c r="H9" s="6">
        <v>7500</v>
      </c>
      <c r="I9" s="6">
        <v>0</v>
      </c>
      <c r="J9" s="6">
        <f t="shared" si="0"/>
        <v>135000</v>
      </c>
    </row>
    <row r="10" spans="1:10" x14ac:dyDescent="0.25">
      <c r="A10" s="8" t="s">
        <v>35</v>
      </c>
      <c r="B10" s="5" t="s">
        <v>36</v>
      </c>
      <c r="C10" s="9" t="s">
        <v>37</v>
      </c>
      <c r="D10" s="11">
        <v>1959</v>
      </c>
      <c r="E10" s="5" t="s">
        <v>38</v>
      </c>
      <c r="F10" s="6">
        <v>95000</v>
      </c>
      <c r="G10" s="6">
        <v>7500</v>
      </c>
      <c r="H10" s="6">
        <v>7500</v>
      </c>
      <c r="I10" s="6">
        <v>0</v>
      </c>
      <c r="J10" s="6">
        <f t="shared" si="0"/>
        <v>110000</v>
      </c>
    </row>
    <row r="11" spans="1:10" x14ac:dyDescent="0.25">
      <c r="A11" s="5" t="s">
        <v>39</v>
      </c>
      <c r="B11" s="5" t="s">
        <v>24</v>
      </c>
      <c r="C11" s="9" t="s">
        <v>25</v>
      </c>
      <c r="D11" s="11">
        <v>1969</v>
      </c>
      <c r="E11" s="5" t="s">
        <v>26</v>
      </c>
      <c r="F11" s="6">
        <v>95000</v>
      </c>
      <c r="G11" s="6">
        <v>7500</v>
      </c>
      <c r="H11" s="6">
        <v>7500</v>
      </c>
      <c r="I11" s="6">
        <v>0</v>
      </c>
      <c r="J11" s="6">
        <f t="shared" si="0"/>
        <v>110000</v>
      </c>
    </row>
    <row r="12" spans="1:10" x14ac:dyDescent="0.25">
      <c r="A12" s="5" t="s">
        <v>40</v>
      </c>
      <c r="B12" s="5" t="s">
        <v>10</v>
      </c>
      <c r="C12" s="9" t="s">
        <v>29</v>
      </c>
      <c r="D12" s="11">
        <v>1979</v>
      </c>
      <c r="E12" s="5" t="s">
        <v>30</v>
      </c>
      <c r="F12" s="6">
        <v>100000</v>
      </c>
      <c r="G12" s="6">
        <v>7500</v>
      </c>
      <c r="H12" s="6">
        <v>7500</v>
      </c>
      <c r="I12" s="6">
        <v>0</v>
      </c>
      <c r="J12" s="6">
        <f t="shared" si="0"/>
        <v>115000</v>
      </c>
    </row>
    <row r="13" spans="1:10" x14ac:dyDescent="0.25">
      <c r="A13" s="5" t="s">
        <v>41</v>
      </c>
      <c r="B13" s="5" t="s">
        <v>32</v>
      </c>
      <c r="C13" s="9" t="s">
        <v>33</v>
      </c>
      <c r="D13" s="11">
        <v>1966</v>
      </c>
      <c r="E13" s="5" t="s">
        <v>34</v>
      </c>
      <c r="F13" s="6">
        <v>120000</v>
      </c>
      <c r="G13" s="6">
        <v>7500</v>
      </c>
      <c r="H13" s="6">
        <v>7500</v>
      </c>
      <c r="I13" s="6">
        <v>0</v>
      </c>
      <c r="J13" s="6">
        <f t="shared" si="0"/>
        <v>135000</v>
      </c>
    </row>
    <row r="14" spans="1:10" x14ac:dyDescent="0.25">
      <c r="A14" s="8" t="s">
        <v>42</v>
      </c>
      <c r="B14" s="5" t="s">
        <v>43</v>
      </c>
      <c r="C14" s="9" t="s">
        <v>44</v>
      </c>
      <c r="D14" s="11">
        <v>1973</v>
      </c>
      <c r="E14" s="5" t="s">
        <v>45</v>
      </c>
      <c r="F14" s="6">
        <v>100000</v>
      </c>
      <c r="G14" s="6">
        <v>7500</v>
      </c>
      <c r="H14" s="6">
        <v>7500</v>
      </c>
      <c r="I14" s="6">
        <v>7500</v>
      </c>
      <c r="J14" s="6">
        <f t="shared" si="0"/>
        <v>122500</v>
      </c>
    </row>
    <row r="15" spans="1:10" x14ac:dyDescent="0.25">
      <c r="A15" s="8" t="s">
        <v>46</v>
      </c>
      <c r="B15" s="5" t="s">
        <v>47</v>
      </c>
      <c r="C15" s="9" t="s">
        <v>48</v>
      </c>
      <c r="D15" s="11">
        <v>1960</v>
      </c>
      <c r="E15" s="5" t="s">
        <v>49</v>
      </c>
      <c r="F15" s="6">
        <v>120000</v>
      </c>
      <c r="G15" s="6">
        <v>7500</v>
      </c>
      <c r="H15" s="6">
        <v>7500</v>
      </c>
      <c r="I15" s="6">
        <v>5000</v>
      </c>
      <c r="J15" s="6">
        <f t="shared" si="0"/>
        <v>140000</v>
      </c>
    </row>
    <row r="16" spans="1:10" x14ac:dyDescent="0.25">
      <c r="A16" s="8" t="s">
        <v>50</v>
      </c>
      <c r="B16" s="5" t="s">
        <v>51</v>
      </c>
      <c r="C16" s="10" t="s">
        <v>52</v>
      </c>
      <c r="D16" s="11">
        <v>1962</v>
      </c>
      <c r="E16" s="5" t="s">
        <v>22</v>
      </c>
      <c r="F16" s="6">
        <v>95000</v>
      </c>
      <c r="G16" s="6">
        <v>7500</v>
      </c>
      <c r="H16" s="6">
        <v>7500</v>
      </c>
      <c r="I16" s="6">
        <v>7500</v>
      </c>
      <c r="J16" s="6">
        <f t="shared" si="0"/>
        <v>117500</v>
      </c>
    </row>
    <row r="17" spans="1:10" x14ac:dyDescent="0.25">
      <c r="A17" s="5" t="s">
        <v>53</v>
      </c>
      <c r="B17" s="5" t="s">
        <v>20</v>
      </c>
      <c r="C17" s="9" t="s">
        <v>21</v>
      </c>
      <c r="D17" s="11">
        <v>1968</v>
      </c>
      <c r="E17" s="5" t="s">
        <v>22</v>
      </c>
      <c r="F17" s="6">
        <v>120000</v>
      </c>
      <c r="G17" s="6">
        <v>7500</v>
      </c>
      <c r="H17" s="6">
        <v>7500</v>
      </c>
      <c r="I17" s="6">
        <v>7500</v>
      </c>
      <c r="J17" s="6">
        <f t="shared" si="0"/>
        <v>142500</v>
      </c>
    </row>
    <row r="18" spans="1:10" x14ac:dyDescent="0.25">
      <c r="A18" s="8" t="s">
        <v>54</v>
      </c>
      <c r="B18" s="5" t="s">
        <v>24</v>
      </c>
      <c r="C18" s="9" t="s">
        <v>55</v>
      </c>
      <c r="D18" s="11">
        <v>1974</v>
      </c>
      <c r="E18" s="5" t="s">
        <v>56</v>
      </c>
      <c r="F18" s="6">
        <v>120000</v>
      </c>
      <c r="G18" s="6">
        <v>7500</v>
      </c>
      <c r="H18" s="6">
        <v>7500</v>
      </c>
      <c r="I18" s="6">
        <v>0</v>
      </c>
      <c r="J18" s="6">
        <f t="shared" si="0"/>
        <v>135000</v>
      </c>
    </row>
    <row r="19" spans="1:10" x14ac:dyDescent="0.25">
      <c r="J19" s="7">
        <f>SUM(J3:J18)</f>
        <v>1935000</v>
      </c>
    </row>
  </sheetData>
  <mergeCells count="1">
    <mergeCell ref="A1:J1"/>
  </mergeCells>
  <pageMargins left="0.7" right="0.7" top="0.78740157499999996" bottom="0.78740157499999996" header="0.3" footer="0.3"/>
  <pageSetup paperSize="9" scale="79" fitToHeight="0" orientation="landscape" r:id="rId1"/>
  <headerFooter>
    <oddHeader>&amp;LPříloha č. 3 - Poskytnutí kotlíkových dotací - 3. výzva otevřený DT nad 200 tis._V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RK 27.8.2019 pro ZK 12.9.2019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Šmigová Andrea</cp:lastModifiedBy>
  <cp:lastPrinted>2018-12-27T08:31:13Z</cp:lastPrinted>
  <dcterms:created xsi:type="dcterms:W3CDTF">2018-05-04T13:31:10Z</dcterms:created>
  <dcterms:modified xsi:type="dcterms:W3CDTF">2019-08-26T07:22:18Z</dcterms:modified>
  <cp:category/>
</cp:coreProperties>
</file>