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Doporučené ke schválení" sheetId="1" r:id="rId1"/>
  </sheets>
  <definedNames/>
  <calcPr fullCalcOnLoad="1"/>
</workbook>
</file>

<file path=xl/sharedStrings.xml><?xml version="1.0" encoding="utf-8"?>
<sst xmlns="http://schemas.openxmlformats.org/spreadsheetml/2006/main" count="309" uniqueCount="213">
  <si>
    <t>Právní forma</t>
  </si>
  <si>
    <t>Název projektu/účel</t>
  </si>
  <si>
    <t>Časové použití    od - do</t>
  </si>
  <si>
    <t>CELKEM:</t>
  </si>
  <si>
    <t>Příjemce dotace/ žadatel</t>
  </si>
  <si>
    <t>Poř. číslo</t>
  </si>
  <si>
    <t>Evid. číslo</t>
  </si>
  <si>
    <t>IČ</t>
  </si>
  <si>
    <t>22692991</t>
  </si>
  <si>
    <t>Sportovní klub Moravia Racing Team, z.s.</t>
  </si>
  <si>
    <t>Moravia Racing Team - 2019</t>
  </si>
  <si>
    <t>22664921</t>
  </si>
  <si>
    <t>SKV BONATRANS Bohumín z.s.</t>
  </si>
  <si>
    <t>Rozvoj vrcholového vzpírání družstev mládeže a dospělých</t>
  </si>
  <si>
    <t>64628060</t>
  </si>
  <si>
    <t>FBC OSTRAVA z.s.</t>
  </si>
  <si>
    <t>Podpora extraligových družstev, mužů a žen, ve florbalového klubu FBC OSTRAVA pro rok
2019</t>
  </si>
  <si>
    <t>62348426</t>
  </si>
  <si>
    <t>ČAATS, z. s. Klub technických sportů - Studentský klub paraglidingu, p.s.</t>
  </si>
  <si>
    <t>Podpora činnost družstva Studentského klubu paraglidingu</t>
  </si>
  <si>
    <t>04966431</t>
  </si>
  <si>
    <t>CDU SPORT - STOLNÍ TENIS OSTRAVA, z. s.</t>
  </si>
  <si>
    <t>Podpora celoroční činnosti družstva extraligy žen CDU  SPORT - STOLNÍ TENIS OSTRAVA, z. s.  pro rok 2019</t>
  </si>
  <si>
    <t>00494780</t>
  </si>
  <si>
    <t>Tělocvičná jednota Sokol Frýdek-Místek</t>
  </si>
  <si>
    <t>Podpora vrcholového sportu TJ Sokol Frýdek-Místek - volejbal ženy</t>
  </si>
  <si>
    <t>44938829</t>
  </si>
  <si>
    <t>Vysokoškolský sportovní klub VŠB-TU Ostrava</t>
  </si>
  <si>
    <t>Podpora činnosti VSK VŠB-TU Ostrava</t>
  </si>
  <si>
    <t>26823314</t>
  </si>
  <si>
    <t>Basketbalový klub NH Ostrava a.s.</t>
  </si>
  <si>
    <t>Podpora činnosti Basketbalového klubu NH Ostrava a.s. v roce 2019</t>
  </si>
  <si>
    <t>49562517</t>
  </si>
  <si>
    <t>Beskydská šachová škola z.s.</t>
  </si>
  <si>
    <t>Podpora VS BŠŠ v roce 2019</t>
  </si>
  <si>
    <t>00560723</t>
  </si>
  <si>
    <t>Klub házené Kopřivnice, z.s.</t>
  </si>
  <si>
    <t>Podpora KH Kopřivnice - Extraliga házené mužů</t>
  </si>
  <si>
    <t>60336803</t>
  </si>
  <si>
    <t>Klub plaveckých sportů Ostrava, z.s.</t>
  </si>
  <si>
    <t>Celoroční příprava družstev žen a mužů ma mistrovství ČR družstev</t>
  </si>
  <si>
    <t>18055991</t>
  </si>
  <si>
    <t>Sportovní klub stolního tenisu Baník Havířov, z.s.</t>
  </si>
  <si>
    <t>Podpora činnosti DVOU Extraligových družstev mužů a žen ve st. tenise</t>
  </si>
  <si>
    <t>25841599</t>
  </si>
  <si>
    <t>HOCKEY CLUB OCELÁŘI TŘINEC, a.s.</t>
  </si>
  <si>
    <t>Podpora nákladů na provoz žákovských a mládežnických družstev HC Oceláři Třinec 2019</t>
  </si>
  <si>
    <t>25840576</t>
  </si>
  <si>
    <t>Basketbalový klub Opava a.s.</t>
  </si>
  <si>
    <t>Podpora činnosti basketbalového klubu Opava a.s. - družstvo mužů</t>
  </si>
  <si>
    <t>60339799</t>
  </si>
  <si>
    <t>HC VÍTKOVICE RIDERA, spolek</t>
  </si>
  <si>
    <t>Projekt sportovní přípravy registrovaných dětí a mládeže na vrcholový sport v hokejovém klubu HC VÍTKOVICE RIDERA</t>
  </si>
  <si>
    <t>26519259</t>
  </si>
  <si>
    <t>Spolek Jezdecký klub Caballero</t>
  </si>
  <si>
    <t>Podpora vrcholových sportovců v přípravě na mezinárodní mýtinky</t>
  </si>
  <si>
    <t>25860542</t>
  </si>
  <si>
    <t>VK Ostrava, s.r.o.</t>
  </si>
  <si>
    <t>Podpora VK Ostrava - Český pohár a Extraliga mužů 2019</t>
  </si>
  <si>
    <t>26618320</t>
  </si>
  <si>
    <t>Městský fotbalový klub Karviná, z.s.</t>
  </si>
  <si>
    <t>Fotbal MFK Karviná</t>
  </si>
  <si>
    <t>00534986</t>
  </si>
  <si>
    <t>Sportovní klub policie Frýdek-Místek z.s.</t>
  </si>
  <si>
    <t>Podpora nákladů na provoz a činnost družstva Extraligy házené mužů</t>
  </si>
  <si>
    <t>00561916</t>
  </si>
  <si>
    <t>Tělovýchovná jednota Ostrava</t>
  </si>
  <si>
    <t>Podpora extraligových družstev TJ Ostrava reprezentujících kraj</t>
  </si>
  <si>
    <t>14614260</t>
  </si>
  <si>
    <t>Sportovní klub vzpírání Baník Havířov z.s.</t>
  </si>
  <si>
    <t>Podpora dětí a mládeže na vrcholový sport vzpírání</t>
  </si>
  <si>
    <t>04818792</t>
  </si>
  <si>
    <t>Table Tennis Club OSTRAVA 2016 s.r.o.</t>
  </si>
  <si>
    <t>Extraliga stolního tenisu</t>
  </si>
  <si>
    <t>70888736</t>
  </si>
  <si>
    <t>Tělocvičná jednota Sokol Klimkovice</t>
  </si>
  <si>
    <t>07459581</t>
  </si>
  <si>
    <t>Lukostřelba Ostrava Mariánské Hory, z.s.</t>
  </si>
  <si>
    <t>Podpora celoroční pravidelné sportovní činnosti dětí a mládeže v oddílu Lukostřelba Ostrava Mariánské Hory, z. s., na bázi vrcholového sportu s cílem vychovávat další reprezentanty ČR</t>
  </si>
  <si>
    <t>22767584</t>
  </si>
  <si>
    <t>Lítací jelen z.s.</t>
  </si>
  <si>
    <t>Zlepšení tréninkové a závodní činnosti závodníků SNB oddílu Lítací jelen (dětí a mládeže)</t>
  </si>
  <si>
    <t>42767547</t>
  </si>
  <si>
    <t>Tělocvičná jednota Sokol Vítkovice</t>
  </si>
  <si>
    <t>Podpora činnosti a vrcholové přípravy ligových vítkovických volnostylařů a jejich nástupců</t>
  </si>
  <si>
    <t>13643185</t>
  </si>
  <si>
    <t>Tělocvičná jednota Sokol Opava</t>
  </si>
  <si>
    <t>Podpora atletického oddílu T. J. Sokol Opava</t>
  </si>
  <si>
    <t>29446252</t>
  </si>
  <si>
    <t>HANDBALL MARKETING s.r.o.</t>
  </si>
  <si>
    <t>Podpora extraligového celku mužů HCB Karviná</t>
  </si>
  <si>
    <t>26588005</t>
  </si>
  <si>
    <t>1. SC Vítkovice z. s.</t>
  </si>
  <si>
    <t>Celoroční činnost florbalového klubu a jeho účast v nejvyšších soutěžích mužů a žen</t>
  </si>
  <si>
    <t>26534991</t>
  </si>
  <si>
    <t>Orientační Běh Opava, z.s.</t>
  </si>
  <si>
    <t>Podpora mládeže pro vrcholový sport</t>
  </si>
  <si>
    <t>26525143</t>
  </si>
  <si>
    <t>SKSB Ostrava z.s.</t>
  </si>
  <si>
    <t>Vrcholový sport baseball muži 2019</t>
  </si>
  <si>
    <t>25835912</t>
  </si>
  <si>
    <t>Slezský fotbalový club Opava a.s.</t>
  </si>
  <si>
    <t>Podpora SFC Opava a.s. - družstvo A mužů</t>
  </si>
  <si>
    <t>01225073</t>
  </si>
  <si>
    <t>Combat Garda, z. s.</t>
  </si>
  <si>
    <t>Příprava dětí a mládeže z klubu Como-3 gym na vrcholový sport</t>
  </si>
  <si>
    <t>00576581</t>
  </si>
  <si>
    <t>Tělocvičná jednota Sokol Moravská Ostrava 1</t>
  </si>
  <si>
    <t>Vzpěrači a vzpěračky v Ostravě</t>
  </si>
  <si>
    <t>00533556</t>
  </si>
  <si>
    <t>Plavecký klub Nový Jičín, z. s.</t>
  </si>
  <si>
    <t>Rozvoj vrcholového sportu plavání v plaveckém klubu Nový Jičín</t>
  </si>
  <si>
    <t>00533190</t>
  </si>
  <si>
    <t>TJ Baník Karviná, z.s.</t>
  </si>
  <si>
    <t>Podpora přípravy perspektivních sportovních lezců</t>
  </si>
  <si>
    <t>28633636</t>
  </si>
  <si>
    <t>DHC Sokol Poruba s.r.o.</t>
  </si>
  <si>
    <t>Celoroční systematická podpora DHC Sokol Poruba</t>
  </si>
  <si>
    <t>03757218</t>
  </si>
  <si>
    <t>SK Sportino z. s.</t>
  </si>
  <si>
    <t>Jezdecká reprezentace 2019</t>
  </si>
  <si>
    <t>44738510</t>
  </si>
  <si>
    <t>HbK Karviná spolek</t>
  </si>
  <si>
    <t>Podpora činnosti sportovního klubu HbK Karviná - kategorie muži</t>
  </si>
  <si>
    <t>04034058</t>
  </si>
  <si>
    <t>Biatlon Ostrava, z.s.</t>
  </si>
  <si>
    <t>69610576</t>
  </si>
  <si>
    <t>Sportovní basketbalová škola Ostrava z.s.</t>
  </si>
  <si>
    <t>Extraliga basketbalu žen</t>
  </si>
  <si>
    <t>26579677</t>
  </si>
  <si>
    <t>Sportovní klub vzpírání Oty Zaremby Horní Suchá, z. s.</t>
  </si>
  <si>
    <t>Nejvyšší soutěže ve vzpírání SKV OZ Horní Suchá v roce 2019, 1. liga</t>
  </si>
  <si>
    <t>63699419</t>
  </si>
  <si>
    <t>Beskydský golfový klub z. s.</t>
  </si>
  <si>
    <t>Tréninkové centrum mládeže při Beskydském golfovém klubu</t>
  </si>
  <si>
    <t>K+K LABYRINT OSTRAVA z.s.,</t>
  </si>
  <si>
    <t>Podpora reprezentačního týmu K+K LABYRINT OSTRAVA v roce 2019</t>
  </si>
  <si>
    <t>02214270</t>
  </si>
  <si>
    <t>Akademie FC Baník Ostrava z. s.</t>
  </si>
  <si>
    <t>Financování činnosti Akademie FC Baník Ostrava z.s. v roce 2019</t>
  </si>
  <si>
    <t>69610118</t>
  </si>
  <si>
    <t>Enduro klub Palkovice,z.s.</t>
  </si>
  <si>
    <t>Podpora Enduro klubu Palkovice</t>
  </si>
  <si>
    <t>27015891</t>
  </si>
  <si>
    <t>1. Judo club Baník Ostrava, z.s.</t>
  </si>
  <si>
    <t>Podpora družstva mužů 1. Judo clubu Baník Ostrava</t>
  </si>
  <si>
    <t>03883051</t>
  </si>
  <si>
    <t>Futsal club Ostrava, z.s.</t>
  </si>
  <si>
    <t>Celoroční podpora žen Futsal Baník Ostrava v Extralize ČR žen.</t>
  </si>
  <si>
    <t>26559315</t>
  </si>
  <si>
    <t>FunTime Athletics Nový Jičín, z.s.</t>
  </si>
  <si>
    <t>Příprava dětí a mládeže na reprezentaci kraje v soutěžním cheerleadingu</t>
  </si>
  <si>
    <t>68308540</t>
  </si>
  <si>
    <t>Corkers Ostrava z.s.</t>
  </si>
  <si>
    <t>Corkers Ostrava - příprava a účast na vrcholových soutěžích družstev v roce 2019</t>
  </si>
  <si>
    <t>zapsaný spolek</t>
  </si>
  <si>
    <t>akciová společnost</t>
  </si>
  <si>
    <t>spol.s ručením omezeným</t>
  </si>
  <si>
    <t>1.1. - 31.12.2019</t>
  </si>
  <si>
    <t>V01/19</t>
  </si>
  <si>
    <t>V02/19</t>
  </si>
  <si>
    <t>V03/19</t>
  </si>
  <si>
    <t>V05/19</t>
  </si>
  <si>
    <t>V06/19</t>
  </si>
  <si>
    <t>V08/19</t>
  </si>
  <si>
    <t>V09/19</t>
  </si>
  <si>
    <t>V10/19</t>
  </si>
  <si>
    <t>V11/19</t>
  </si>
  <si>
    <t>V13/19</t>
  </si>
  <si>
    <t>V12/19</t>
  </si>
  <si>
    <t>V14/19</t>
  </si>
  <si>
    <t>V15/19</t>
  </si>
  <si>
    <t>V16/19</t>
  </si>
  <si>
    <t>V17/19</t>
  </si>
  <si>
    <t>V18/19</t>
  </si>
  <si>
    <t>V19/19</t>
  </si>
  <si>
    <t>V20/19</t>
  </si>
  <si>
    <t>V21/19</t>
  </si>
  <si>
    <t>V22/19</t>
  </si>
  <si>
    <t>V23/19</t>
  </si>
  <si>
    <t>V24/19</t>
  </si>
  <si>
    <t>V25/19</t>
  </si>
  <si>
    <t>V26/19</t>
  </si>
  <si>
    <t>V27/19</t>
  </si>
  <si>
    <t>V28/19</t>
  </si>
  <si>
    <t>V29/19</t>
  </si>
  <si>
    <t>V32/19</t>
  </si>
  <si>
    <t>V33/19</t>
  </si>
  <si>
    <t>V34/19</t>
  </si>
  <si>
    <t>V35/19</t>
  </si>
  <si>
    <t>V36/19</t>
  </si>
  <si>
    <t>V38/19</t>
  </si>
  <si>
    <t>V39/19</t>
  </si>
  <si>
    <t>V40/19</t>
  </si>
  <si>
    <t>V41/19</t>
  </si>
  <si>
    <t>V42/19</t>
  </si>
  <si>
    <t>V43/19</t>
  </si>
  <si>
    <t>V45/19</t>
  </si>
  <si>
    <t>V47/19</t>
  </si>
  <si>
    <t>V48/19</t>
  </si>
  <si>
    <t>V49/19</t>
  </si>
  <si>
    <t>V50/19</t>
  </si>
  <si>
    <t>V51/19</t>
  </si>
  <si>
    <t>V52/19</t>
  </si>
  <si>
    <t>V54/19</t>
  </si>
  <si>
    <t>V56/19</t>
  </si>
  <si>
    <t>V57/19</t>
  </si>
  <si>
    <t>V58/19</t>
  </si>
  <si>
    <t>V04/19</t>
  </si>
  <si>
    <t>Extraligové badmintonové družstvo</t>
  </si>
  <si>
    <t>Podpora dětí a mládeže při přípravě na vrcholový sport v Biatlonu Ostrava</t>
  </si>
  <si>
    <t>Navrhované prostředky v Kč</t>
  </si>
  <si>
    <t>Návrh na poskytnutí  účelových dotací v rámci dotačního programu PODPORA VRCHOLOVÉHO SPORTU V MORAVSKOSLEZSKÉM KRAJI PRO ROK 2019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</si>
</sst>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00\ 00"/>
    <numFmt numFmtId="172" formatCode="0.00000000000000"/>
  </numFmts>
  <fonts count="41">
    <font>
      <sz val="10"/>
      <name val="Arial"/>
      <family val="0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66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34" borderId="0" xfId="0" applyFont="1" applyFill="1" applyAlignment="1">
      <alignment horizontal="center" vertical="top"/>
    </xf>
    <xf numFmtId="0" fontId="5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66" fontId="1" fillId="34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72" fontId="4" fillId="0" borderId="0" xfId="0" applyNumberFormat="1" applyFont="1" applyAlignment="1">
      <alignment horizontal="left" vertical="center"/>
    </xf>
    <xf numFmtId="166" fontId="1" fillId="34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5.140625" style="25" customWidth="1"/>
    <col min="2" max="2" width="9.140625" style="25" customWidth="1"/>
    <col min="3" max="3" width="12.28125" style="25" customWidth="1"/>
    <col min="4" max="4" width="30.7109375" style="2" customWidth="1"/>
    <col min="5" max="5" width="14.140625" style="25" customWidth="1"/>
    <col min="6" max="6" width="40.00390625" style="2" customWidth="1"/>
    <col min="7" max="7" width="17.28125" style="1" customWidth="1"/>
    <col min="8" max="8" width="18.140625" style="28" customWidth="1"/>
    <col min="9" max="10" width="15.57421875" style="26" customWidth="1"/>
    <col min="11" max="16384" width="9.140625" style="26" customWidth="1"/>
  </cols>
  <sheetData>
    <row r="1" spans="1:8" s="3" customFormat="1" ht="24.75" customHeight="1">
      <c r="A1" s="3" t="s">
        <v>212</v>
      </c>
      <c r="E1" s="4"/>
      <c r="F1" s="5"/>
      <c r="G1" s="6"/>
      <c r="H1" s="4"/>
    </row>
    <row r="2" spans="5:8" s="3" customFormat="1" ht="13.5" customHeight="1" thickBot="1">
      <c r="E2" s="4"/>
      <c r="F2" s="5"/>
      <c r="G2" s="6"/>
      <c r="H2" s="4"/>
    </row>
    <row r="3" spans="1:8" s="12" customFormat="1" ht="31.5" customHeight="1" thickBot="1">
      <c r="A3" s="8" t="s">
        <v>5</v>
      </c>
      <c r="B3" s="9" t="s">
        <v>6</v>
      </c>
      <c r="C3" s="9" t="s">
        <v>7</v>
      </c>
      <c r="D3" s="10" t="s">
        <v>4</v>
      </c>
      <c r="E3" s="9" t="s">
        <v>0</v>
      </c>
      <c r="F3" s="10" t="s">
        <v>1</v>
      </c>
      <c r="G3" s="11" t="s">
        <v>211</v>
      </c>
      <c r="H3" s="9" t="s">
        <v>2</v>
      </c>
    </row>
    <row r="4" spans="1:8" s="18" customFormat="1" ht="31.5" customHeight="1">
      <c r="A4" s="13">
        <v>1</v>
      </c>
      <c r="B4" s="13" t="s">
        <v>159</v>
      </c>
      <c r="C4" s="13" t="s">
        <v>8</v>
      </c>
      <c r="D4" s="14" t="s">
        <v>9</v>
      </c>
      <c r="E4" s="15" t="s">
        <v>155</v>
      </c>
      <c r="F4" s="14" t="s">
        <v>10</v>
      </c>
      <c r="G4" s="16">
        <v>150000</v>
      </c>
      <c r="H4" s="27" t="s">
        <v>158</v>
      </c>
    </row>
    <row r="5" spans="1:8" s="17" customFormat="1" ht="33.75" customHeight="1">
      <c r="A5" s="13">
        <v>2</v>
      </c>
      <c r="B5" s="13" t="s">
        <v>160</v>
      </c>
      <c r="C5" s="13" t="s">
        <v>11</v>
      </c>
      <c r="D5" s="14" t="s">
        <v>12</v>
      </c>
      <c r="E5" s="15" t="s">
        <v>155</v>
      </c>
      <c r="F5" s="14" t="s">
        <v>13</v>
      </c>
      <c r="G5" s="16">
        <v>300000</v>
      </c>
      <c r="H5" s="27" t="s">
        <v>158</v>
      </c>
    </row>
    <row r="6" spans="1:8" s="17" customFormat="1" ht="51">
      <c r="A6" s="13">
        <v>3</v>
      </c>
      <c r="B6" s="13" t="s">
        <v>161</v>
      </c>
      <c r="C6" s="13" t="s">
        <v>14</v>
      </c>
      <c r="D6" s="14" t="s">
        <v>15</v>
      </c>
      <c r="E6" s="15" t="s">
        <v>155</v>
      </c>
      <c r="F6" s="14" t="s">
        <v>16</v>
      </c>
      <c r="G6" s="16">
        <v>800000</v>
      </c>
      <c r="H6" s="27" t="s">
        <v>158</v>
      </c>
    </row>
    <row r="7" spans="1:8" s="17" customFormat="1" ht="38.25">
      <c r="A7" s="13">
        <v>4</v>
      </c>
      <c r="B7" s="13" t="s">
        <v>208</v>
      </c>
      <c r="C7" s="13" t="s">
        <v>17</v>
      </c>
      <c r="D7" s="14" t="s">
        <v>18</v>
      </c>
      <c r="E7" s="15" t="s">
        <v>155</v>
      </c>
      <c r="F7" s="14" t="s">
        <v>19</v>
      </c>
      <c r="G7" s="16">
        <v>100000</v>
      </c>
      <c r="H7" s="27" t="s">
        <v>158</v>
      </c>
    </row>
    <row r="8" spans="1:8" s="17" customFormat="1" ht="48" customHeight="1">
      <c r="A8" s="13">
        <v>5</v>
      </c>
      <c r="B8" s="13" t="s">
        <v>162</v>
      </c>
      <c r="C8" s="13" t="s">
        <v>20</v>
      </c>
      <c r="D8" s="14" t="s">
        <v>21</v>
      </c>
      <c r="E8" s="15" t="s">
        <v>155</v>
      </c>
      <c r="F8" s="14" t="s">
        <v>22</v>
      </c>
      <c r="G8" s="16">
        <v>150000</v>
      </c>
      <c r="H8" s="27" t="s">
        <v>158</v>
      </c>
    </row>
    <row r="9" spans="1:8" s="17" customFormat="1" ht="25.5">
      <c r="A9" s="13">
        <v>6</v>
      </c>
      <c r="B9" s="13" t="s">
        <v>163</v>
      </c>
      <c r="C9" s="13" t="s">
        <v>23</v>
      </c>
      <c r="D9" s="14" t="s">
        <v>24</v>
      </c>
      <c r="E9" s="15" t="s">
        <v>155</v>
      </c>
      <c r="F9" s="14" t="s">
        <v>25</v>
      </c>
      <c r="G9" s="16">
        <v>700000</v>
      </c>
      <c r="H9" s="27" t="s">
        <v>158</v>
      </c>
    </row>
    <row r="10" spans="1:8" s="17" customFormat="1" ht="25.5">
      <c r="A10" s="13">
        <v>7</v>
      </c>
      <c r="B10" s="19" t="s">
        <v>164</v>
      </c>
      <c r="C10" s="19" t="s">
        <v>26</v>
      </c>
      <c r="D10" s="20" t="s">
        <v>27</v>
      </c>
      <c r="E10" s="21" t="s">
        <v>155</v>
      </c>
      <c r="F10" s="20" t="s">
        <v>28</v>
      </c>
      <c r="G10" s="23">
        <v>200000</v>
      </c>
      <c r="H10" s="22" t="s">
        <v>158</v>
      </c>
    </row>
    <row r="11" spans="1:8" s="17" customFormat="1" ht="36.75" customHeight="1">
      <c r="A11" s="13">
        <v>8</v>
      </c>
      <c r="B11" s="19" t="s">
        <v>165</v>
      </c>
      <c r="C11" s="19" t="s">
        <v>29</v>
      </c>
      <c r="D11" s="20" t="s">
        <v>30</v>
      </c>
      <c r="E11" s="21" t="s">
        <v>156</v>
      </c>
      <c r="F11" s="20" t="s">
        <v>31</v>
      </c>
      <c r="G11" s="23">
        <v>700000</v>
      </c>
      <c r="H11" s="22" t="s">
        <v>158</v>
      </c>
    </row>
    <row r="12" spans="1:8" s="17" customFormat="1" ht="19.5" customHeight="1">
      <c r="A12" s="13">
        <v>9</v>
      </c>
      <c r="B12" s="13" t="s">
        <v>166</v>
      </c>
      <c r="C12" s="13" t="s">
        <v>32</v>
      </c>
      <c r="D12" s="14" t="s">
        <v>33</v>
      </c>
      <c r="E12" s="15" t="s">
        <v>155</v>
      </c>
      <c r="F12" s="14" t="s">
        <v>34</v>
      </c>
      <c r="G12" s="16">
        <v>100000</v>
      </c>
      <c r="H12" s="22" t="s">
        <v>158</v>
      </c>
    </row>
    <row r="13" spans="1:8" s="17" customFormat="1" ht="27" customHeight="1">
      <c r="A13" s="13">
        <v>10</v>
      </c>
      <c r="B13" s="13" t="s">
        <v>167</v>
      </c>
      <c r="C13" s="13" t="s">
        <v>35</v>
      </c>
      <c r="D13" s="14" t="s">
        <v>36</v>
      </c>
      <c r="E13" s="15" t="s">
        <v>155</v>
      </c>
      <c r="F13" s="14" t="s">
        <v>37</v>
      </c>
      <c r="G13" s="16">
        <v>700000</v>
      </c>
      <c r="H13" s="22" t="s">
        <v>158</v>
      </c>
    </row>
    <row r="14" spans="1:8" s="17" customFormat="1" ht="25.5">
      <c r="A14" s="13">
        <v>11</v>
      </c>
      <c r="B14" s="13" t="s">
        <v>169</v>
      </c>
      <c r="C14" s="13" t="s">
        <v>38</v>
      </c>
      <c r="D14" s="14" t="s">
        <v>39</v>
      </c>
      <c r="E14" s="15" t="s">
        <v>155</v>
      </c>
      <c r="F14" s="14" t="s">
        <v>40</v>
      </c>
      <c r="G14" s="16">
        <v>300000</v>
      </c>
      <c r="H14" s="22" t="s">
        <v>158</v>
      </c>
    </row>
    <row r="15" spans="1:8" s="17" customFormat="1" ht="25.5">
      <c r="A15" s="13">
        <v>12</v>
      </c>
      <c r="B15" s="13" t="s">
        <v>168</v>
      </c>
      <c r="C15" s="13" t="s">
        <v>41</v>
      </c>
      <c r="D15" s="14" t="s">
        <v>42</v>
      </c>
      <c r="E15" s="15" t="s">
        <v>155</v>
      </c>
      <c r="F15" s="14" t="s">
        <v>43</v>
      </c>
      <c r="G15" s="16">
        <v>300000</v>
      </c>
      <c r="H15" s="22" t="s">
        <v>158</v>
      </c>
    </row>
    <row r="16" spans="1:8" s="17" customFormat="1" ht="38.25">
      <c r="A16" s="13">
        <v>13</v>
      </c>
      <c r="B16" s="13" t="s">
        <v>170</v>
      </c>
      <c r="C16" s="13" t="s">
        <v>44</v>
      </c>
      <c r="D16" s="14" t="s">
        <v>45</v>
      </c>
      <c r="E16" s="15" t="s">
        <v>156</v>
      </c>
      <c r="F16" s="14" t="s">
        <v>46</v>
      </c>
      <c r="G16" s="16">
        <v>4000000</v>
      </c>
      <c r="H16" s="22" t="s">
        <v>158</v>
      </c>
    </row>
    <row r="17" spans="1:8" s="17" customFormat="1" ht="47.25" customHeight="1">
      <c r="A17" s="13">
        <v>14</v>
      </c>
      <c r="B17" s="13" t="s">
        <v>171</v>
      </c>
      <c r="C17" s="13" t="s">
        <v>47</v>
      </c>
      <c r="D17" s="14" t="s">
        <v>48</v>
      </c>
      <c r="E17" s="15" t="s">
        <v>156</v>
      </c>
      <c r="F17" s="14" t="s">
        <v>49</v>
      </c>
      <c r="G17" s="16">
        <v>700000</v>
      </c>
      <c r="H17" s="22" t="s">
        <v>158</v>
      </c>
    </row>
    <row r="18" spans="1:8" s="18" customFormat="1" ht="59.25" customHeight="1">
      <c r="A18" s="13">
        <v>15</v>
      </c>
      <c r="B18" s="13" t="s">
        <v>172</v>
      </c>
      <c r="C18" s="13" t="s">
        <v>50</v>
      </c>
      <c r="D18" s="14" t="s">
        <v>51</v>
      </c>
      <c r="E18" s="15" t="s">
        <v>155</v>
      </c>
      <c r="F18" s="14" t="s">
        <v>52</v>
      </c>
      <c r="G18" s="16">
        <v>4000000</v>
      </c>
      <c r="H18" s="22" t="s">
        <v>158</v>
      </c>
    </row>
    <row r="19" spans="1:8" s="17" customFormat="1" ht="34.5" customHeight="1">
      <c r="A19" s="13">
        <v>16</v>
      </c>
      <c r="B19" s="13" t="s">
        <v>173</v>
      </c>
      <c r="C19" s="13" t="s">
        <v>53</v>
      </c>
      <c r="D19" s="14" t="s">
        <v>54</v>
      </c>
      <c r="E19" s="15" t="s">
        <v>155</v>
      </c>
      <c r="F19" s="14" t="s">
        <v>55</v>
      </c>
      <c r="G19" s="16">
        <v>130000</v>
      </c>
      <c r="H19" s="22" t="s">
        <v>158</v>
      </c>
    </row>
    <row r="20" spans="1:8" s="17" customFormat="1" ht="34.5" customHeight="1">
      <c r="A20" s="13">
        <v>17</v>
      </c>
      <c r="B20" s="13" t="s">
        <v>174</v>
      </c>
      <c r="C20" s="13" t="s">
        <v>56</v>
      </c>
      <c r="D20" s="14" t="s">
        <v>57</v>
      </c>
      <c r="E20" s="15" t="s">
        <v>157</v>
      </c>
      <c r="F20" s="14" t="s">
        <v>58</v>
      </c>
      <c r="G20" s="16">
        <v>700000</v>
      </c>
      <c r="H20" s="22" t="s">
        <v>158</v>
      </c>
    </row>
    <row r="21" spans="1:8" s="17" customFormat="1" ht="32.25" customHeight="1">
      <c r="A21" s="13">
        <v>18</v>
      </c>
      <c r="B21" s="13" t="s">
        <v>175</v>
      </c>
      <c r="C21" s="13" t="s">
        <v>59</v>
      </c>
      <c r="D21" s="14" t="s">
        <v>60</v>
      </c>
      <c r="E21" s="15" t="s">
        <v>155</v>
      </c>
      <c r="F21" s="14" t="s">
        <v>61</v>
      </c>
      <c r="G21" s="16">
        <v>4000000</v>
      </c>
      <c r="H21" s="22" t="s">
        <v>158</v>
      </c>
    </row>
    <row r="22" spans="1:8" s="17" customFormat="1" ht="36" customHeight="1">
      <c r="A22" s="13">
        <v>19</v>
      </c>
      <c r="B22" s="13" t="s">
        <v>176</v>
      </c>
      <c r="C22" s="13" t="s">
        <v>62</v>
      </c>
      <c r="D22" s="14" t="s">
        <v>63</v>
      </c>
      <c r="E22" s="15" t="s">
        <v>155</v>
      </c>
      <c r="F22" s="14" t="s">
        <v>64</v>
      </c>
      <c r="G22" s="16">
        <v>700000</v>
      </c>
      <c r="H22" s="22" t="s">
        <v>158</v>
      </c>
    </row>
    <row r="23" spans="1:8" s="17" customFormat="1" ht="25.5">
      <c r="A23" s="13">
        <v>20</v>
      </c>
      <c r="B23" s="13" t="s">
        <v>177</v>
      </c>
      <c r="C23" s="13" t="s">
        <v>65</v>
      </c>
      <c r="D23" s="14" t="s">
        <v>66</v>
      </c>
      <c r="E23" s="15" t="s">
        <v>155</v>
      </c>
      <c r="F23" s="14" t="s">
        <v>67</v>
      </c>
      <c r="G23" s="16">
        <v>1000000</v>
      </c>
      <c r="H23" s="22" t="s">
        <v>158</v>
      </c>
    </row>
    <row r="24" spans="1:8" s="17" customFormat="1" ht="25.5">
      <c r="A24" s="13">
        <v>21</v>
      </c>
      <c r="B24" s="19" t="s">
        <v>178</v>
      </c>
      <c r="C24" s="19" t="s">
        <v>68</v>
      </c>
      <c r="D24" s="20" t="s">
        <v>69</v>
      </c>
      <c r="E24" s="21" t="s">
        <v>155</v>
      </c>
      <c r="F24" s="20" t="s">
        <v>70</v>
      </c>
      <c r="G24" s="23">
        <v>150000</v>
      </c>
      <c r="H24" s="22" t="s">
        <v>158</v>
      </c>
    </row>
    <row r="25" spans="1:8" s="18" customFormat="1" ht="25.5">
      <c r="A25" s="13">
        <v>22</v>
      </c>
      <c r="B25" s="13" t="s">
        <v>179</v>
      </c>
      <c r="C25" s="13" t="s">
        <v>71</v>
      </c>
      <c r="D25" s="14" t="s">
        <v>72</v>
      </c>
      <c r="E25" s="15" t="s">
        <v>157</v>
      </c>
      <c r="F25" s="14" t="s">
        <v>73</v>
      </c>
      <c r="G25" s="16">
        <v>150000</v>
      </c>
      <c r="H25" s="22" t="s">
        <v>158</v>
      </c>
    </row>
    <row r="26" spans="1:8" s="17" customFormat="1" ht="42.75" customHeight="1">
      <c r="A26" s="13">
        <v>23</v>
      </c>
      <c r="B26" s="13" t="s">
        <v>180</v>
      </c>
      <c r="C26" s="13" t="s">
        <v>74</v>
      </c>
      <c r="D26" s="14" t="s">
        <v>75</v>
      </c>
      <c r="E26" s="15" t="s">
        <v>155</v>
      </c>
      <c r="F26" s="14" t="s">
        <v>209</v>
      </c>
      <c r="G26" s="16">
        <v>150000</v>
      </c>
      <c r="H26" s="22" t="s">
        <v>158</v>
      </c>
    </row>
    <row r="27" spans="1:8" s="18" customFormat="1" ht="25.5" customHeight="1">
      <c r="A27" s="13">
        <v>24</v>
      </c>
      <c r="B27" s="19" t="s">
        <v>181</v>
      </c>
      <c r="C27" s="19" t="s">
        <v>76</v>
      </c>
      <c r="D27" s="20" t="s">
        <v>77</v>
      </c>
      <c r="E27" s="21" t="s">
        <v>155</v>
      </c>
      <c r="F27" s="20" t="s">
        <v>78</v>
      </c>
      <c r="G27" s="23">
        <v>300000</v>
      </c>
      <c r="H27" s="22" t="s">
        <v>158</v>
      </c>
    </row>
    <row r="28" spans="1:8" s="17" customFormat="1" ht="38.25">
      <c r="A28" s="13">
        <v>25</v>
      </c>
      <c r="B28" s="19" t="s">
        <v>182</v>
      </c>
      <c r="C28" s="19" t="s">
        <v>79</v>
      </c>
      <c r="D28" s="20" t="s">
        <v>80</v>
      </c>
      <c r="E28" s="21" t="s">
        <v>155</v>
      </c>
      <c r="F28" s="20" t="s">
        <v>81</v>
      </c>
      <c r="G28" s="23">
        <v>150000</v>
      </c>
      <c r="H28" s="22" t="s">
        <v>158</v>
      </c>
    </row>
    <row r="29" spans="1:8" s="17" customFormat="1" ht="38.25">
      <c r="A29" s="13">
        <v>26</v>
      </c>
      <c r="B29" s="13" t="s">
        <v>183</v>
      </c>
      <c r="C29" s="13" t="s">
        <v>82</v>
      </c>
      <c r="D29" s="14" t="s">
        <v>83</v>
      </c>
      <c r="E29" s="15" t="s">
        <v>155</v>
      </c>
      <c r="F29" s="14" t="s">
        <v>84</v>
      </c>
      <c r="G29" s="16">
        <v>150000</v>
      </c>
      <c r="H29" s="22" t="s">
        <v>158</v>
      </c>
    </row>
    <row r="30" spans="1:8" s="17" customFormat="1" ht="25.5">
      <c r="A30" s="13">
        <v>27</v>
      </c>
      <c r="B30" s="13" t="s">
        <v>184</v>
      </c>
      <c r="C30" s="13" t="s">
        <v>85</v>
      </c>
      <c r="D30" s="14" t="s">
        <v>86</v>
      </c>
      <c r="E30" s="15" t="s">
        <v>155</v>
      </c>
      <c r="F30" s="14" t="s">
        <v>87</v>
      </c>
      <c r="G30" s="16">
        <v>150000</v>
      </c>
      <c r="H30" s="22" t="s">
        <v>158</v>
      </c>
    </row>
    <row r="31" spans="1:8" s="17" customFormat="1" ht="25.5">
      <c r="A31" s="13">
        <v>28</v>
      </c>
      <c r="B31" s="19" t="s">
        <v>185</v>
      </c>
      <c r="C31" s="19" t="s">
        <v>88</v>
      </c>
      <c r="D31" s="20" t="s">
        <v>89</v>
      </c>
      <c r="E31" s="21" t="s">
        <v>157</v>
      </c>
      <c r="F31" s="20" t="s">
        <v>90</v>
      </c>
      <c r="G31" s="23">
        <v>700000</v>
      </c>
      <c r="H31" s="22" t="s">
        <v>158</v>
      </c>
    </row>
    <row r="32" spans="1:8" s="17" customFormat="1" ht="38.25">
      <c r="A32" s="13">
        <v>29</v>
      </c>
      <c r="B32" s="13" t="s">
        <v>186</v>
      </c>
      <c r="C32" s="13" t="s">
        <v>91</v>
      </c>
      <c r="D32" s="14" t="s">
        <v>92</v>
      </c>
      <c r="E32" s="15" t="s">
        <v>155</v>
      </c>
      <c r="F32" s="14" t="s">
        <v>93</v>
      </c>
      <c r="G32" s="16">
        <v>800000</v>
      </c>
      <c r="H32" s="22" t="s">
        <v>158</v>
      </c>
    </row>
    <row r="33" spans="1:8" s="17" customFormat="1" ht="33" customHeight="1">
      <c r="A33" s="13">
        <v>30</v>
      </c>
      <c r="B33" s="13" t="s">
        <v>187</v>
      </c>
      <c r="C33" s="13" t="s">
        <v>94</v>
      </c>
      <c r="D33" s="14" t="s">
        <v>95</v>
      </c>
      <c r="E33" s="15" t="s">
        <v>155</v>
      </c>
      <c r="F33" s="14" t="s">
        <v>96</v>
      </c>
      <c r="G33" s="16">
        <v>100000</v>
      </c>
      <c r="H33" s="22" t="s">
        <v>158</v>
      </c>
    </row>
    <row r="34" spans="1:8" s="17" customFormat="1" ht="25.5" customHeight="1">
      <c r="A34" s="13">
        <v>31</v>
      </c>
      <c r="B34" s="13" t="s">
        <v>188</v>
      </c>
      <c r="C34" s="13" t="s">
        <v>97</v>
      </c>
      <c r="D34" s="14" t="s">
        <v>98</v>
      </c>
      <c r="E34" s="15" t="s">
        <v>155</v>
      </c>
      <c r="F34" s="14" t="s">
        <v>99</v>
      </c>
      <c r="G34" s="16">
        <v>700000</v>
      </c>
      <c r="H34" s="22" t="s">
        <v>158</v>
      </c>
    </row>
    <row r="35" spans="1:8" s="18" customFormat="1" ht="27" customHeight="1">
      <c r="A35" s="13">
        <v>32</v>
      </c>
      <c r="B35" s="13" t="s">
        <v>189</v>
      </c>
      <c r="C35" s="13" t="s">
        <v>100</v>
      </c>
      <c r="D35" s="14" t="s">
        <v>101</v>
      </c>
      <c r="E35" s="15" t="s">
        <v>156</v>
      </c>
      <c r="F35" s="14" t="s">
        <v>102</v>
      </c>
      <c r="G35" s="16">
        <v>4000000</v>
      </c>
      <c r="H35" s="22" t="s">
        <v>158</v>
      </c>
    </row>
    <row r="36" spans="1:8" s="17" customFormat="1" ht="25.5">
      <c r="A36" s="13">
        <v>33</v>
      </c>
      <c r="B36" s="13" t="s">
        <v>190</v>
      </c>
      <c r="C36" s="13" t="s">
        <v>103</v>
      </c>
      <c r="D36" s="14" t="s">
        <v>104</v>
      </c>
      <c r="E36" s="15" t="s">
        <v>155</v>
      </c>
      <c r="F36" s="14" t="s">
        <v>105</v>
      </c>
      <c r="G36" s="16">
        <v>150000</v>
      </c>
      <c r="H36" s="22" t="s">
        <v>158</v>
      </c>
    </row>
    <row r="37" spans="1:8" s="17" customFormat="1" ht="25.5">
      <c r="A37" s="13">
        <v>34</v>
      </c>
      <c r="B37" s="13" t="s">
        <v>191</v>
      </c>
      <c r="C37" s="13" t="s">
        <v>106</v>
      </c>
      <c r="D37" s="14" t="s">
        <v>107</v>
      </c>
      <c r="E37" s="15" t="s">
        <v>155</v>
      </c>
      <c r="F37" s="14" t="s">
        <v>108</v>
      </c>
      <c r="G37" s="16">
        <v>300000</v>
      </c>
      <c r="H37" s="22" t="s">
        <v>158</v>
      </c>
    </row>
    <row r="38" spans="1:8" s="18" customFormat="1" ht="25.5">
      <c r="A38" s="13">
        <v>35</v>
      </c>
      <c r="B38" s="19" t="s">
        <v>192</v>
      </c>
      <c r="C38" s="19" t="s">
        <v>109</v>
      </c>
      <c r="D38" s="20" t="s">
        <v>110</v>
      </c>
      <c r="E38" s="21" t="s">
        <v>155</v>
      </c>
      <c r="F38" s="20" t="s">
        <v>111</v>
      </c>
      <c r="G38" s="23">
        <v>150000</v>
      </c>
      <c r="H38" s="22" t="s">
        <v>158</v>
      </c>
    </row>
    <row r="39" spans="1:8" s="17" customFormat="1" ht="25.5">
      <c r="A39" s="13">
        <v>36</v>
      </c>
      <c r="B39" s="13" t="s">
        <v>193</v>
      </c>
      <c r="C39" s="13" t="s">
        <v>112</v>
      </c>
      <c r="D39" s="14" t="s">
        <v>113</v>
      </c>
      <c r="E39" s="15" t="s">
        <v>155</v>
      </c>
      <c r="F39" s="14" t="s">
        <v>114</v>
      </c>
      <c r="G39" s="16">
        <v>100000</v>
      </c>
      <c r="H39" s="22" t="s">
        <v>158</v>
      </c>
    </row>
    <row r="40" spans="1:8" s="17" customFormat="1" ht="31.5" customHeight="1">
      <c r="A40" s="13">
        <v>37</v>
      </c>
      <c r="B40" s="13" t="s">
        <v>194</v>
      </c>
      <c r="C40" s="13" t="s">
        <v>115</v>
      </c>
      <c r="D40" s="14" t="s">
        <v>116</v>
      </c>
      <c r="E40" s="15" t="s">
        <v>157</v>
      </c>
      <c r="F40" s="14" t="s">
        <v>117</v>
      </c>
      <c r="G40" s="16">
        <v>700000</v>
      </c>
      <c r="H40" s="22" t="s">
        <v>158</v>
      </c>
    </row>
    <row r="41" spans="1:8" s="17" customFormat="1" ht="18.75" customHeight="1">
      <c r="A41" s="13">
        <v>38</v>
      </c>
      <c r="B41" s="19" t="s">
        <v>195</v>
      </c>
      <c r="C41" s="19" t="s">
        <v>118</v>
      </c>
      <c r="D41" s="20" t="s">
        <v>119</v>
      </c>
      <c r="E41" s="21" t="s">
        <v>155</v>
      </c>
      <c r="F41" s="20" t="s">
        <v>120</v>
      </c>
      <c r="G41" s="23">
        <v>80000</v>
      </c>
      <c r="H41" s="22" t="s">
        <v>158</v>
      </c>
    </row>
    <row r="42" spans="1:8" s="24" customFormat="1" ht="25.5">
      <c r="A42" s="13">
        <v>39</v>
      </c>
      <c r="B42" s="13" t="s">
        <v>196</v>
      </c>
      <c r="C42" s="13" t="s">
        <v>121</v>
      </c>
      <c r="D42" s="14" t="s">
        <v>122</v>
      </c>
      <c r="E42" s="15" t="s">
        <v>155</v>
      </c>
      <c r="F42" s="14" t="s">
        <v>123</v>
      </c>
      <c r="G42" s="16">
        <v>200000</v>
      </c>
      <c r="H42" s="22" t="s">
        <v>158</v>
      </c>
    </row>
    <row r="43" spans="1:8" s="17" customFormat="1" ht="29.25" customHeight="1">
      <c r="A43" s="13">
        <v>40</v>
      </c>
      <c r="B43" s="13" t="s">
        <v>197</v>
      </c>
      <c r="C43" s="13" t="s">
        <v>124</v>
      </c>
      <c r="D43" s="14" t="s">
        <v>125</v>
      </c>
      <c r="E43" s="15" t="s">
        <v>155</v>
      </c>
      <c r="F43" s="14" t="s">
        <v>210</v>
      </c>
      <c r="G43" s="16">
        <v>150000</v>
      </c>
      <c r="H43" s="22" t="s">
        <v>158</v>
      </c>
    </row>
    <row r="44" spans="1:8" s="17" customFormat="1" ht="28.5" customHeight="1">
      <c r="A44" s="13">
        <v>41</v>
      </c>
      <c r="B44" s="13" t="s">
        <v>198</v>
      </c>
      <c r="C44" s="13" t="s">
        <v>126</v>
      </c>
      <c r="D44" s="14" t="s">
        <v>127</v>
      </c>
      <c r="E44" s="15" t="s">
        <v>155</v>
      </c>
      <c r="F44" s="14" t="s">
        <v>128</v>
      </c>
      <c r="G44" s="16">
        <v>700000</v>
      </c>
      <c r="H44" s="22" t="s">
        <v>158</v>
      </c>
    </row>
    <row r="45" spans="1:8" s="17" customFormat="1" ht="33.75" customHeight="1">
      <c r="A45" s="13">
        <v>42</v>
      </c>
      <c r="B45" s="13" t="s">
        <v>199</v>
      </c>
      <c r="C45" s="13" t="s">
        <v>129</v>
      </c>
      <c r="D45" s="14" t="s">
        <v>130</v>
      </c>
      <c r="E45" s="15" t="s">
        <v>155</v>
      </c>
      <c r="F45" s="14" t="s">
        <v>131</v>
      </c>
      <c r="G45" s="16">
        <v>150000</v>
      </c>
      <c r="H45" s="22" t="s">
        <v>158</v>
      </c>
    </row>
    <row r="46" spans="1:8" s="17" customFormat="1" ht="25.5">
      <c r="A46" s="13">
        <v>43</v>
      </c>
      <c r="B46" s="13" t="s">
        <v>200</v>
      </c>
      <c r="C46" s="13" t="s">
        <v>132</v>
      </c>
      <c r="D46" s="14" t="s">
        <v>133</v>
      </c>
      <c r="E46" s="15" t="s">
        <v>155</v>
      </c>
      <c r="F46" s="14" t="s">
        <v>134</v>
      </c>
      <c r="G46" s="16">
        <v>300000</v>
      </c>
      <c r="H46" s="22" t="s">
        <v>158</v>
      </c>
    </row>
    <row r="47" spans="1:8" s="17" customFormat="1" ht="25.5">
      <c r="A47" s="13">
        <v>44</v>
      </c>
      <c r="B47" s="13" t="s">
        <v>201</v>
      </c>
      <c r="C47" s="13">
        <v>22751335</v>
      </c>
      <c r="D47" s="14" t="s">
        <v>135</v>
      </c>
      <c r="E47" s="15" t="s">
        <v>155</v>
      </c>
      <c r="F47" s="14" t="s">
        <v>136</v>
      </c>
      <c r="G47" s="16">
        <v>100000</v>
      </c>
      <c r="H47" s="22" t="s">
        <v>158</v>
      </c>
    </row>
    <row r="48" spans="1:8" s="17" customFormat="1" ht="25.5">
      <c r="A48" s="13">
        <v>45</v>
      </c>
      <c r="B48" s="13" t="s">
        <v>202</v>
      </c>
      <c r="C48" s="13" t="s">
        <v>137</v>
      </c>
      <c r="D48" s="14" t="s">
        <v>138</v>
      </c>
      <c r="E48" s="15" t="s">
        <v>155</v>
      </c>
      <c r="F48" s="14" t="s">
        <v>139</v>
      </c>
      <c r="G48" s="16">
        <v>4000000</v>
      </c>
      <c r="H48" s="22" t="s">
        <v>158</v>
      </c>
    </row>
    <row r="49" spans="1:8" s="17" customFormat="1" ht="29.25" customHeight="1">
      <c r="A49" s="13">
        <v>46</v>
      </c>
      <c r="B49" s="19" t="s">
        <v>203</v>
      </c>
      <c r="C49" s="19" t="s">
        <v>140</v>
      </c>
      <c r="D49" s="20" t="s">
        <v>141</v>
      </c>
      <c r="E49" s="21" t="s">
        <v>155</v>
      </c>
      <c r="F49" s="20" t="s">
        <v>142</v>
      </c>
      <c r="G49" s="23">
        <v>200000</v>
      </c>
      <c r="H49" s="22" t="s">
        <v>158</v>
      </c>
    </row>
    <row r="50" spans="1:8" s="17" customFormat="1" ht="25.5">
      <c r="A50" s="13">
        <v>47</v>
      </c>
      <c r="B50" s="13" t="s">
        <v>204</v>
      </c>
      <c r="C50" s="13" t="s">
        <v>143</v>
      </c>
      <c r="D50" s="14" t="s">
        <v>144</v>
      </c>
      <c r="E50" s="15" t="s">
        <v>155</v>
      </c>
      <c r="F50" s="14" t="s">
        <v>145</v>
      </c>
      <c r="G50" s="16">
        <v>150000</v>
      </c>
      <c r="H50" s="22" t="s">
        <v>158</v>
      </c>
    </row>
    <row r="51" spans="1:8" s="18" customFormat="1" ht="25.5">
      <c r="A51" s="13">
        <v>48</v>
      </c>
      <c r="B51" s="19" t="s">
        <v>205</v>
      </c>
      <c r="C51" s="19" t="s">
        <v>146</v>
      </c>
      <c r="D51" s="20" t="s">
        <v>147</v>
      </c>
      <c r="E51" s="21" t="s">
        <v>155</v>
      </c>
      <c r="F51" s="20" t="s">
        <v>148</v>
      </c>
      <c r="G51" s="23">
        <v>200000</v>
      </c>
      <c r="H51" s="22" t="s">
        <v>158</v>
      </c>
    </row>
    <row r="52" spans="1:8" s="18" customFormat="1" ht="38.25">
      <c r="A52" s="13">
        <v>49</v>
      </c>
      <c r="B52" s="19" t="s">
        <v>206</v>
      </c>
      <c r="C52" s="19" t="s">
        <v>149</v>
      </c>
      <c r="D52" s="20" t="s">
        <v>150</v>
      </c>
      <c r="E52" s="21" t="s">
        <v>155</v>
      </c>
      <c r="F52" s="20" t="s">
        <v>151</v>
      </c>
      <c r="G52" s="23">
        <v>200000</v>
      </c>
      <c r="H52" s="22" t="s">
        <v>158</v>
      </c>
    </row>
    <row r="53" spans="1:8" s="18" customFormat="1" ht="38.25">
      <c r="A53" s="19">
        <v>50</v>
      </c>
      <c r="B53" s="19" t="s">
        <v>207</v>
      </c>
      <c r="C53" s="19" t="s">
        <v>152</v>
      </c>
      <c r="D53" s="20" t="s">
        <v>153</v>
      </c>
      <c r="E53" s="21" t="s">
        <v>155</v>
      </c>
      <c r="F53" s="20" t="s">
        <v>154</v>
      </c>
      <c r="G53" s="23">
        <v>100000</v>
      </c>
      <c r="H53" s="22" t="s">
        <v>158</v>
      </c>
    </row>
    <row r="54" spans="1:8" s="7" customFormat="1" ht="12.75">
      <c r="A54" s="33" t="s">
        <v>3</v>
      </c>
      <c r="B54" s="34"/>
      <c r="C54" s="34"/>
      <c r="D54" s="35"/>
      <c r="E54" s="34"/>
      <c r="F54" s="35"/>
      <c r="G54" s="31">
        <f>SUM(G4:G53)</f>
        <v>35160000</v>
      </c>
      <c r="H54" s="36"/>
    </row>
    <row r="57" ht="12.75">
      <c r="F57" s="30"/>
    </row>
    <row r="58" ht="12.75">
      <c r="F58" s="30"/>
    </row>
    <row r="59" spans="7:8" ht="12.75">
      <c r="G59" s="26"/>
      <c r="H59" s="26"/>
    </row>
    <row r="60" spans="6:8" ht="12.75">
      <c r="F60" s="30"/>
      <c r="G60" s="26"/>
      <c r="H60" s="26"/>
    </row>
    <row r="61" spans="6:8" ht="12.75">
      <c r="F61" s="30"/>
      <c r="G61" s="26"/>
      <c r="H61" s="26"/>
    </row>
    <row r="62" spans="7:8" ht="12.75">
      <c r="G62" s="26"/>
      <c r="H62" s="26"/>
    </row>
    <row r="63" spans="7:8" ht="12.75">
      <c r="G63" s="26"/>
      <c r="H63" s="26"/>
    </row>
    <row r="64" spans="6:8" ht="12.75">
      <c r="F64" s="32"/>
      <c r="G64" s="26"/>
      <c r="H64" s="26"/>
    </row>
    <row r="65" spans="7:8" ht="12.75">
      <c r="G65" s="26"/>
      <c r="H65" s="26"/>
    </row>
    <row r="66" spans="7:8" ht="12.75">
      <c r="G66" s="26"/>
      <c r="H66" s="26"/>
    </row>
    <row r="67" spans="7:8" ht="12.75">
      <c r="G67" s="26"/>
      <c r="H67" s="26"/>
    </row>
    <row r="68" spans="7:8" ht="12.75">
      <c r="G68" s="26"/>
      <c r="H68" s="26"/>
    </row>
    <row r="69" spans="6:8" ht="12.75">
      <c r="F69" s="29"/>
      <c r="G69" s="26"/>
      <c r="H69" s="26"/>
    </row>
    <row r="70" spans="7:8" ht="12.75">
      <c r="G70" s="26"/>
      <c r="H70" s="26"/>
    </row>
  </sheetData>
  <sheetProtection/>
  <printOptions/>
  <pageMargins left="0" right="0" top="0" bottom="0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Odstrčilíková Ivana</dc:creator>
  <cp:keywords/>
  <dc:description/>
  <cp:lastModifiedBy>Odstrčilíková Ivana</cp:lastModifiedBy>
  <cp:lastPrinted>2019-02-13T09:00:24Z</cp:lastPrinted>
  <dcterms:created xsi:type="dcterms:W3CDTF">2006-03-26T18:14:00Z</dcterms:created>
  <dcterms:modified xsi:type="dcterms:W3CDTF">2019-02-13T09:00:58Z</dcterms:modified>
  <cp:category/>
  <cp:version/>
  <cp:contentType/>
  <cp:contentStatus/>
</cp:coreProperties>
</file>