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135" activeTab="0"/>
  </bookViews>
  <sheets>
    <sheet name="Příloha č. 1_návrh podpořeni " sheetId="1" r:id="rId1"/>
  </sheets>
  <definedNames>
    <definedName name="_xlnm.Print_Titles" localSheetId="0">'Příloha č. 1_návrh podpořeni '!$2:$2</definedName>
    <definedName name="_xlnm.Print_Area" localSheetId="0">'Příloha č. 1_návrh podpořeni '!$A$1:$N$14</definedName>
  </definedNames>
  <calcPr fullCalcOnLoad="1"/>
</workbook>
</file>

<file path=xl/sharedStrings.xml><?xml version="1.0" encoding="utf-8"?>
<sst xmlns="http://schemas.openxmlformats.org/spreadsheetml/2006/main" count="114" uniqueCount="71">
  <si>
    <t>Charita Ostrava</t>
  </si>
  <si>
    <t>Jde to i jinak</t>
  </si>
  <si>
    <t>Název žadatele</t>
  </si>
  <si>
    <t>Název projektu</t>
  </si>
  <si>
    <t>Doba realizace projektu</t>
  </si>
  <si>
    <t>Počet bodů</t>
  </si>
  <si>
    <t>% spoluúčast dotace na CUN</t>
  </si>
  <si>
    <t>Celkové uznatelné náklady projektu     (v Kč)</t>
  </si>
  <si>
    <t>IČ</t>
  </si>
  <si>
    <t>Právní forma žadatele</t>
  </si>
  <si>
    <t>Kód dotačního titulu</t>
  </si>
  <si>
    <t>neinvestiční</t>
  </si>
  <si>
    <t>obecně prospěšná společnost</t>
  </si>
  <si>
    <t>Celkem požadavek</t>
  </si>
  <si>
    <t>Č. žádosti</t>
  </si>
  <si>
    <t>církevní organizace</t>
  </si>
  <si>
    <t>Diecézní charita ostravsko-opavská</t>
  </si>
  <si>
    <t>Druh dotace</t>
  </si>
  <si>
    <t>spolek</t>
  </si>
  <si>
    <t xml:space="preserve">neinvestiční </t>
  </si>
  <si>
    <t xml:space="preserve">Probační program K2 a resocializační program pro dospělé </t>
  </si>
  <si>
    <t xml:space="preserve">spolek </t>
  </si>
  <si>
    <t>Společenství Romů na Moravě Romano jekhetaniben pre Morava</t>
  </si>
  <si>
    <t xml:space="preserve">Volnočasové aktivity SRNM Rýmařov </t>
  </si>
  <si>
    <t>Sdružení obrany spotřebitelů Moravy a Slezska, z.s.</t>
  </si>
  <si>
    <t>Identifikátor</t>
  </si>
  <si>
    <t>Charita Odry</t>
  </si>
  <si>
    <t>9732434</t>
  </si>
  <si>
    <t>S.T.O.P., z.s.</t>
  </si>
  <si>
    <t>Veřejná podpora</t>
  </si>
  <si>
    <t xml:space="preserve"> -</t>
  </si>
  <si>
    <t>4358824</t>
  </si>
  <si>
    <t>ROZKOŠ bez RIZIKA, z. s.</t>
  </si>
  <si>
    <t>4441304</t>
  </si>
  <si>
    <t xml:space="preserve">EUROTOPIA.CZ, o.p.s. </t>
  </si>
  <si>
    <r>
      <t>Rodinné a komunitní centrum Chaloupka z</t>
    </r>
    <r>
      <rPr>
        <sz val="10"/>
        <rFont val="Arial CE"/>
        <family val="0"/>
      </rPr>
      <t>.s.</t>
    </r>
  </si>
  <si>
    <t>vyrovnávací platba dle pověření, číslo smlouvy 02891/2015/SOC ze dne 4 11. 2015 ve znění pozdějších dodatků</t>
  </si>
  <si>
    <t>"Respektovat a být respektován: PREVENCE KRIMINALITY V SEXBYZNYSE v Moravskoslezském kraji"</t>
  </si>
  <si>
    <t>1. 5. - 31. 12. 2018</t>
  </si>
  <si>
    <t>1. 2. - 31. 12. 2018</t>
  </si>
  <si>
    <t>1. 1. - 31. 12. 2018</t>
  </si>
  <si>
    <t>1. 3. - 31. 12. 2018</t>
  </si>
  <si>
    <t>2. 1. - 30. 10. 2018</t>
  </si>
  <si>
    <t>02/18</t>
  </si>
  <si>
    <t>05/18</t>
  </si>
  <si>
    <t>12/18</t>
  </si>
  <si>
    <t>03/18</t>
  </si>
  <si>
    <t>04/18</t>
  </si>
  <si>
    <t>06/18</t>
  </si>
  <si>
    <t>11/18</t>
  </si>
  <si>
    <t>08/18</t>
  </si>
  <si>
    <t>09/18</t>
  </si>
  <si>
    <t>10/18</t>
  </si>
  <si>
    <t>NAPK 1/18</t>
  </si>
  <si>
    <t>NAPK 3/18</t>
  </si>
  <si>
    <t>NAPK 2/18</t>
  </si>
  <si>
    <t>Preventivní aktivity Sdružení obrany spotřebitelů Moravy a Slezska, z. s. s důrazem na ohrožené skupiny obyvatel</t>
  </si>
  <si>
    <t>Bílý nosorožec, o.p.s.</t>
  </si>
  <si>
    <t>Program sekundární prevence 2018</t>
  </si>
  <si>
    <t>Kometa 2018</t>
  </si>
  <si>
    <t>Slezská diakonie</t>
  </si>
  <si>
    <t>Tudy z nudy podruhé</t>
  </si>
  <si>
    <t>07/18</t>
  </si>
  <si>
    <t>Charitní středisko Michala Magone - pobytové, zážitkové a sportovní akce</t>
  </si>
  <si>
    <t>Letní pobytová aktivita Vlkovice 2018</t>
  </si>
  <si>
    <t>"Chaloupka 2018 - Pobytové a jednorázové aktivity pro děti a mládež ohrožené společensky nežádoucími jevy"</t>
  </si>
  <si>
    <t>vyrovnávací platba dle pověření, číslo smlouvy 02844/2015/SOC ze dne 27. 10. 2015 ve znění pozdějšího dodatku</t>
  </si>
  <si>
    <t>Poskytnutí účelových dotací z rozpočtu kraje v Programu na podporu neinvestičních aktivit z oblasti prevence kriminality na rok 2018</t>
  </si>
  <si>
    <t>vyrovnávací platba dle pověření, číslo smlouvy 03075/2015/SOC ze dne 4. 11. 2015</t>
  </si>
  <si>
    <t>Pověření Ministerstva práce a sociálních věcí ze dne 29. 1. 2018</t>
  </si>
  <si>
    <t xml:space="preserve">Schválená dotace v Kč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</si>
</sst>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  <numFmt numFmtId="170" formatCode="0.0"/>
    <numFmt numFmtId="171" formatCode="#,##0\ &quot;Kč&quot;"/>
    <numFmt numFmtId="172" formatCode="0.000%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0" fillId="33" borderId="10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3" fontId="1" fillId="7" borderId="10" xfId="0" applyNumberFormat="1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horizontal="center" vertical="center" wrapText="1"/>
    </xf>
    <xf numFmtId="49" fontId="0" fillId="7" borderId="11" xfId="0" applyNumberForma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3" fontId="0" fillId="7" borderId="11" xfId="0" applyNumberFormat="1" applyFont="1" applyFill="1" applyBorder="1" applyAlignment="1">
      <alignment horizontal="center" vertical="center" wrapText="1"/>
    </xf>
    <xf numFmtId="2" fontId="0" fillId="7" borderId="11" xfId="0" applyNumberFormat="1" applyFill="1" applyBorder="1" applyAlignment="1">
      <alignment horizontal="center" vertical="center" wrapText="1"/>
    </xf>
    <xf numFmtId="3" fontId="0" fillId="7" borderId="11" xfId="0" applyNumberForma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="85" zoomScaleNormal="85" zoomScaleSheetLayoutView="70" workbookViewId="0" topLeftCell="A1">
      <selection activeCell="O4" sqref="O4"/>
    </sheetView>
  </sheetViews>
  <sheetFormatPr defaultColWidth="4.75390625" defaultRowHeight="12.75"/>
  <cols>
    <col min="1" max="1" width="7.625" style="1" customWidth="1"/>
    <col min="2" max="2" width="10.375" style="1" customWidth="1"/>
    <col min="3" max="3" width="15.625" style="1" customWidth="1"/>
    <col min="4" max="4" width="10.375" style="1" bestFit="1" customWidth="1"/>
    <col min="5" max="5" width="12.375" style="1" customWidth="1"/>
    <col min="6" max="6" width="25.25390625" style="1" customWidth="1"/>
    <col min="7" max="7" width="12.625" style="1" customWidth="1"/>
    <col min="8" max="8" width="14.875" style="1" customWidth="1"/>
    <col min="9" max="9" width="18.25390625" style="1" customWidth="1"/>
    <col min="10" max="10" width="13.375" style="3" customWidth="1"/>
    <col min="11" max="11" width="13.25390625" style="2" customWidth="1"/>
    <col min="12" max="12" width="11.75390625" style="2" customWidth="1"/>
    <col min="13" max="13" width="13.625" style="1" customWidth="1"/>
    <col min="14" max="14" width="6.375" style="1" customWidth="1"/>
  </cols>
  <sheetData>
    <row r="1" spans="1:14" ht="32.25" customHeight="1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0" customFormat="1" ht="65.25" customHeight="1">
      <c r="A2" s="15" t="s">
        <v>14</v>
      </c>
      <c r="B2" s="15" t="s">
        <v>10</v>
      </c>
      <c r="C2" s="16" t="s">
        <v>2</v>
      </c>
      <c r="D2" s="15" t="s">
        <v>8</v>
      </c>
      <c r="E2" s="16" t="s">
        <v>9</v>
      </c>
      <c r="F2" s="16" t="s">
        <v>3</v>
      </c>
      <c r="G2" s="16" t="s">
        <v>25</v>
      </c>
      <c r="H2" s="16" t="s">
        <v>29</v>
      </c>
      <c r="I2" s="17" t="s">
        <v>7</v>
      </c>
      <c r="J2" s="18" t="s">
        <v>6</v>
      </c>
      <c r="K2" s="19" t="s">
        <v>70</v>
      </c>
      <c r="L2" s="16" t="s">
        <v>17</v>
      </c>
      <c r="M2" s="17" t="s">
        <v>4</v>
      </c>
      <c r="N2" s="17" t="s">
        <v>5</v>
      </c>
    </row>
    <row r="3" spans="1:14" s="11" customFormat="1" ht="46.5" customHeight="1">
      <c r="A3" s="6" t="s">
        <v>47</v>
      </c>
      <c r="B3" s="5" t="s">
        <v>55</v>
      </c>
      <c r="C3" s="5" t="s">
        <v>34</v>
      </c>
      <c r="D3" s="5">
        <v>25852345</v>
      </c>
      <c r="E3" s="5" t="s">
        <v>12</v>
      </c>
      <c r="F3" s="5" t="s">
        <v>20</v>
      </c>
      <c r="G3" s="5" t="s">
        <v>30</v>
      </c>
      <c r="H3" s="5" t="s">
        <v>30</v>
      </c>
      <c r="I3" s="8">
        <v>183350</v>
      </c>
      <c r="J3" s="9">
        <f aca="true" t="shared" si="0" ref="J3:J13">K3/I3*100</f>
        <v>41.778020179983635</v>
      </c>
      <c r="K3" s="8">
        <v>76600</v>
      </c>
      <c r="L3" s="5" t="s">
        <v>11</v>
      </c>
      <c r="M3" s="5" t="s">
        <v>40</v>
      </c>
      <c r="N3" s="5">
        <v>24</v>
      </c>
    </row>
    <row r="4" spans="1:14" s="11" customFormat="1" ht="114.75" customHeight="1">
      <c r="A4" s="6" t="s">
        <v>49</v>
      </c>
      <c r="B4" s="6" t="s">
        <v>53</v>
      </c>
      <c r="C4" s="7" t="s">
        <v>26</v>
      </c>
      <c r="D4" s="7">
        <v>62351052</v>
      </c>
      <c r="E4" s="7" t="s">
        <v>15</v>
      </c>
      <c r="F4" s="7" t="s">
        <v>64</v>
      </c>
      <c r="G4" s="6" t="s">
        <v>27</v>
      </c>
      <c r="H4" s="6" t="s">
        <v>36</v>
      </c>
      <c r="I4" s="8">
        <v>147400</v>
      </c>
      <c r="J4" s="9">
        <f t="shared" si="0"/>
        <v>47.01492537313433</v>
      </c>
      <c r="K4" s="8">
        <v>69300</v>
      </c>
      <c r="L4" s="7" t="s">
        <v>11</v>
      </c>
      <c r="M4" s="5" t="s">
        <v>42</v>
      </c>
      <c r="N4" s="5">
        <v>24</v>
      </c>
    </row>
    <row r="5" spans="1:14" s="11" customFormat="1" ht="64.5" customHeight="1">
      <c r="A5" s="6" t="s">
        <v>45</v>
      </c>
      <c r="B5" s="6" t="s">
        <v>53</v>
      </c>
      <c r="C5" s="7" t="s">
        <v>35</v>
      </c>
      <c r="D5" s="7">
        <v>26678497</v>
      </c>
      <c r="E5" s="7" t="s">
        <v>21</v>
      </c>
      <c r="F5" s="7" t="s">
        <v>65</v>
      </c>
      <c r="G5" s="7" t="s">
        <v>30</v>
      </c>
      <c r="H5" s="7" t="s">
        <v>30</v>
      </c>
      <c r="I5" s="8">
        <v>120000</v>
      </c>
      <c r="J5" s="9">
        <f t="shared" si="0"/>
        <v>50</v>
      </c>
      <c r="K5" s="8">
        <v>60000</v>
      </c>
      <c r="L5" s="7" t="s">
        <v>19</v>
      </c>
      <c r="M5" s="8" t="s">
        <v>40</v>
      </c>
      <c r="N5" s="5">
        <v>24</v>
      </c>
    </row>
    <row r="6" spans="1:14" s="11" customFormat="1" ht="39" customHeight="1">
      <c r="A6" s="6" t="s">
        <v>44</v>
      </c>
      <c r="B6" s="6" t="s">
        <v>53</v>
      </c>
      <c r="C6" s="7" t="s">
        <v>28</v>
      </c>
      <c r="D6" s="7">
        <v>26516594</v>
      </c>
      <c r="E6" s="7" t="s">
        <v>18</v>
      </c>
      <c r="F6" s="7" t="s">
        <v>59</v>
      </c>
      <c r="G6" s="6" t="s">
        <v>30</v>
      </c>
      <c r="H6" s="6" t="s">
        <v>30</v>
      </c>
      <c r="I6" s="8">
        <v>160000</v>
      </c>
      <c r="J6" s="9">
        <f t="shared" si="0"/>
        <v>50</v>
      </c>
      <c r="K6" s="8">
        <v>80000</v>
      </c>
      <c r="L6" s="7" t="s">
        <v>11</v>
      </c>
      <c r="M6" s="5" t="s">
        <v>39</v>
      </c>
      <c r="N6" s="5">
        <v>24</v>
      </c>
    </row>
    <row r="7" spans="1:14" s="11" customFormat="1" ht="60" customHeight="1">
      <c r="A7" s="6" t="s">
        <v>43</v>
      </c>
      <c r="B7" s="5" t="s">
        <v>54</v>
      </c>
      <c r="C7" s="5" t="s">
        <v>24</v>
      </c>
      <c r="D7" s="5">
        <v>22831738</v>
      </c>
      <c r="E7" s="5" t="s">
        <v>18</v>
      </c>
      <c r="F7" s="5" t="s">
        <v>56</v>
      </c>
      <c r="G7" s="5" t="s">
        <v>30</v>
      </c>
      <c r="H7" s="5" t="s">
        <v>30</v>
      </c>
      <c r="I7" s="8">
        <v>158400</v>
      </c>
      <c r="J7" s="9">
        <f t="shared" si="0"/>
        <v>50.378787878787875</v>
      </c>
      <c r="K7" s="8">
        <v>79800</v>
      </c>
      <c r="L7" s="5" t="s">
        <v>11</v>
      </c>
      <c r="M7" s="5" t="s">
        <v>40</v>
      </c>
      <c r="N7" s="5">
        <v>24</v>
      </c>
    </row>
    <row r="8" spans="1:14" s="12" customFormat="1" ht="66" customHeight="1">
      <c r="A8" s="6" t="s">
        <v>51</v>
      </c>
      <c r="B8" s="5" t="s">
        <v>53</v>
      </c>
      <c r="C8" s="5" t="s">
        <v>22</v>
      </c>
      <c r="D8" s="5">
        <v>44015178</v>
      </c>
      <c r="E8" s="7" t="s">
        <v>21</v>
      </c>
      <c r="F8" s="5" t="s">
        <v>23</v>
      </c>
      <c r="G8" s="5" t="s">
        <v>30</v>
      </c>
      <c r="H8" s="5" t="s">
        <v>30</v>
      </c>
      <c r="I8" s="14">
        <v>152000</v>
      </c>
      <c r="J8" s="9">
        <f t="shared" si="0"/>
        <v>50</v>
      </c>
      <c r="K8" s="8">
        <v>76000</v>
      </c>
      <c r="L8" s="5" t="s">
        <v>19</v>
      </c>
      <c r="M8" s="5" t="s">
        <v>40</v>
      </c>
      <c r="N8" s="5">
        <v>24</v>
      </c>
    </row>
    <row r="9" spans="1:14" s="11" customFormat="1" ht="111.75" customHeight="1">
      <c r="A9" s="6" t="s">
        <v>52</v>
      </c>
      <c r="B9" s="5" t="s">
        <v>53</v>
      </c>
      <c r="C9" s="5" t="s">
        <v>16</v>
      </c>
      <c r="D9" s="5">
        <v>66181127</v>
      </c>
      <c r="E9" s="5" t="s">
        <v>15</v>
      </c>
      <c r="F9" s="5" t="s">
        <v>1</v>
      </c>
      <c r="G9" s="5">
        <v>6583055</v>
      </c>
      <c r="H9" s="5" t="s">
        <v>66</v>
      </c>
      <c r="I9" s="8">
        <v>123000</v>
      </c>
      <c r="J9" s="9">
        <f t="shared" si="0"/>
        <v>49.75609756097561</v>
      </c>
      <c r="K9" s="8">
        <v>61200</v>
      </c>
      <c r="L9" s="5" t="s">
        <v>11</v>
      </c>
      <c r="M9" s="5" t="s">
        <v>38</v>
      </c>
      <c r="N9" s="5">
        <v>23</v>
      </c>
    </row>
    <row r="10" spans="1:14" s="11" customFormat="1" ht="99.75" customHeight="1">
      <c r="A10" s="6" t="s">
        <v>62</v>
      </c>
      <c r="B10" s="6" t="s">
        <v>53</v>
      </c>
      <c r="C10" s="7" t="s">
        <v>0</v>
      </c>
      <c r="D10" s="7">
        <v>44940998</v>
      </c>
      <c r="E10" s="7" t="s">
        <v>15</v>
      </c>
      <c r="F10" s="7" t="s">
        <v>63</v>
      </c>
      <c r="G10" s="6" t="s">
        <v>31</v>
      </c>
      <c r="H10" s="6" t="s">
        <v>68</v>
      </c>
      <c r="I10" s="8">
        <v>195000</v>
      </c>
      <c r="J10" s="9">
        <f t="shared" si="0"/>
        <v>41.02564102564102</v>
      </c>
      <c r="K10" s="8">
        <v>80000</v>
      </c>
      <c r="L10" s="5" t="s">
        <v>11</v>
      </c>
      <c r="M10" s="5" t="s">
        <v>40</v>
      </c>
      <c r="N10" s="5">
        <v>23</v>
      </c>
    </row>
    <row r="11" spans="1:14" s="11" customFormat="1" ht="148.5" customHeight="1">
      <c r="A11" s="6" t="s">
        <v>50</v>
      </c>
      <c r="B11" s="6" t="s">
        <v>54</v>
      </c>
      <c r="C11" s="7" t="s">
        <v>32</v>
      </c>
      <c r="D11" s="7">
        <v>44990901</v>
      </c>
      <c r="E11" s="7" t="s">
        <v>18</v>
      </c>
      <c r="F11" s="7" t="s">
        <v>37</v>
      </c>
      <c r="G11" s="6" t="s">
        <v>33</v>
      </c>
      <c r="H11" s="6" t="s">
        <v>69</v>
      </c>
      <c r="I11" s="8">
        <v>237000</v>
      </c>
      <c r="J11" s="9">
        <f t="shared" si="0"/>
        <v>32.48945147679325</v>
      </c>
      <c r="K11" s="8">
        <v>77000</v>
      </c>
      <c r="L11" s="7" t="s">
        <v>11</v>
      </c>
      <c r="M11" s="5" t="s">
        <v>40</v>
      </c>
      <c r="N11" s="5">
        <v>23</v>
      </c>
    </row>
    <row r="12" spans="1:14" s="11" customFormat="1" ht="60" customHeight="1">
      <c r="A12" s="6" t="s">
        <v>48</v>
      </c>
      <c r="B12" s="6" t="s">
        <v>53</v>
      </c>
      <c r="C12" s="7" t="s">
        <v>60</v>
      </c>
      <c r="D12" s="7">
        <v>65468562</v>
      </c>
      <c r="E12" s="7" t="s">
        <v>15</v>
      </c>
      <c r="F12" s="7" t="s">
        <v>61</v>
      </c>
      <c r="G12" s="6" t="s">
        <v>30</v>
      </c>
      <c r="H12" s="6" t="s">
        <v>30</v>
      </c>
      <c r="I12" s="8">
        <v>109000</v>
      </c>
      <c r="J12" s="9">
        <f t="shared" si="0"/>
        <v>50</v>
      </c>
      <c r="K12" s="8">
        <v>54500</v>
      </c>
      <c r="L12" s="7" t="s">
        <v>11</v>
      </c>
      <c r="M12" s="5" t="s">
        <v>41</v>
      </c>
      <c r="N12" s="5">
        <v>23</v>
      </c>
    </row>
    <row r="13" spans="1:14" s="11" customFormat="1" ht="46.5" customHeight="1" thickBot="1">
      <c r="A13" s="6" t="s">
        <v>46</v>
      </c>
      <c r="B13" s="6" t="s">
        <v>55</v>
      </c>
      <c r="C13" s="7" t="s">
        <v>57</v>
      </c>
      <c r="D13" s="7">
        <v>26863901</v>
      </c>
      <c r="E13" s="7" t="s">
        <v>12</v>
      </c>
      <c r="F13" s="7" t="s">
        <v>58</v>
      </c>
      <c r="G13" s="6" t="s">
        <v>30</v>
      </c>
      <c r="H13" s="6" t="s">
        <v>30</v>
      </c>
      <c r="I13" s="8">
        <v>264000</v>
      </c>
      <c r="J13" s="9">
        <f t="shared" si="0"/>
        <v>30.303030303030305</v>
      </c>
      <c r="K13" s="8">
        <v>80000</v>
      </c>
      <c r="L13" s="7" t="s">
        <v>11</v>
      </c>
      <c r="M13" s="5" t="s">
        <v>40</v>
      </c>
      <c r="N13" s="5">
        <v>22</v>
      </c>
    </row>
    <row r="14" spans="1:14" s="13" customFormat="1" ht="30" customHeight="1" thickBot="1">
      <c r="A14" s="20"/>
      <c r="B14" s="20"/>
      <c r="C14" s="21" t="s">
        <v>13</v>
      </c>
      <c r="D14" s="21"/>
      <c r="E14" s="21"/>
      <c r="F14" s="21"/>
      <c r="G14" s="21"/>
      <c r="H14" s="21"/>
      <c r="I14" s="22">
        <f>SUM(I3:I13)</f>
        <v>1849150</v>
      </c>
      <c r="J14" s="23"/>
      <c r="K14" s="22">
        <f>SUM(K3:K13)</f>
        <v>794400</v>
      </c>
      <c r="L14" s="21"/>
      <c r="M14" s="24"/>
      <c r="N14" s="24"/>
    </row>
    <row r="15" spans="1:14" s="10" customFormat="1" ht="12.75">
      <c r="A15" s="1"/>
      <c r="B15" s="1"/>
      <c r="C15" s="1"/>
      <c r="D15" s="1"/>
      <c r="E15" s="1"/>
      <c r="F15" s="1"/>
      <c r="G15" s="1"/>
      <c r="H15" s="1"/>
      <c r="I15" s="1"/>
      <c r="J15" s="3"/>
      <c r="K15" s="2"/>
      <c r="L15" s="2"/>
      <c r="M15" s="1"/>
      <c r="N15" s="1"/>
    </row>
    <row r="16" spans="1:14" s="10" customFormat="1" ht="12.75">
      <c r="A16" s="1"/>
      <c r="B16" s="1"/>
      <c r="C16" s="1"/>
      <c r="D16" s="1"/>
      <c r="E16" s="4"/>
      <c r="F16" s="1"/>
      <c r="G16" s="1"/>
      <c r="H16" s="1"/>
      <c r="I16" s="1"/>
      <c r="J16" s="3"/>
      <c r="K16" s="2"/>
      <c r="L16" s="2"/>
      <c r="M16" s="1"/>
      <c r="N16" s="1"/>
    </row>
    <row r="17" spans="1:14" s="10" customFormat="1" ht="12.75">
      <c r="A17" s="1"/>
      <c r="B17" s="1"/>
      <c r="C17" s="1"/>
      <c r="D17" s="1"/>
      <c r="E17" s="1"/>
      <c r="F17" s="1"/>
      <c r="G17" s="1"/>
      <c r="H17" s="1"/>
      <c r="I17" s="1"/>
      <c r="J17" s="3"/>
      <c r="K17" s="2"/>
      <c r="L17" s="2"/>
      <c r="M17" s="1"/>
      <c r="N17" s="1"/>
    </row>
    <row r="18" spans="1:14" s="10" customFormat="1" ht="12.75">
      <c r="A18" s="1"/>
      <c r="B18" s="1"/>
      <c r="C18" s="1"/>
      <c r="D18" s="1"/>
      <c r="E18" s="1"/>
      <c r="F18" s="1"/>
      <c r="G18" s="1"/>
      <c r="H18" s="1"/>
      <c r="I18" s="1"/>
      <c r="J18" s="3"/>
      <c r="K18" s="2"/>
      <c r="L18" s="2"/>
      <c r="M18" s="1"/>
      <c r="N18" s="1"/>
    </row>
    <row r="19" spans="1:14" s="10" customFormat="1" ht="12.75">
      <c r="A19" s="1"/>
      <c r="B19" s="1"/>
      <c r="C19" s="1"/>
      <c r="D19" s="1"/>
      <c r="E19" s="1"/>
      <c r="F19" s="1"/>
      <c r="G19" s="1"/>
      <c r="H19" s="1"/>
      <c r="I19" s="1"/>
      <c r="J19" s="3"/>
      <c r="K19" s="2"/>
      <c r="L19" s="2"/>
      <c r="M19" s="1"/>
      <c r="N19" s="1"/>
    </row>
    <row r="20" spans="1:14" s="10" customFormat="1" ht="12.75">
      <c r="A20" s="1"/>
      <c r="B20" s="1"/>
      <c r="C20" s="1"/>
      <c r="D20" s="1"/>
      <c r="E20" s="1"/>
      <c r="F20" s="1"/>
      <c r="G20" s="1"/>
      <c r="H20" s="1"/>
      <c r="I20" s="1"/>
      <c r="J20" s="3"/>
      <c r="K20" s="2"/>
      <c r="L20" s="2"/>
      <c r="M20" s="1"/>
      <c r="N20" s="1"/>
    </row>
    <row r="21" spans="1:14" s="10" customFormat="1" ht="12.75">
      <c r="A21" s="1"/>
      <c r="B21" s="1"/>
      <c r="C21" s="1"/>
      <c r="D21" s="1"/>
      <c r="E21" s="1"/>
      <c r="F21" s="1"/>
      <c r="G21" s="1"/>
      <c r="H21" s="1"/>
      <c r="I21" s="1"/>
      <c r="J21" s="3"/>
      <c r="K21" s="2"/>
      <c r="L21" s="2"/>
      <c r="M21" s="1"/>
      <c r="N21" s="1"/>
    </row>
    <row r="22" spans="1:14" s="10" customFormat="1" ht="12.75">
      <c r="A22" s="1"/>
      <c r="B22" s="1"/>
      <c r="C22" s="1"/>
      <c r="D22" s="1"/>
      <c r="E22" s="1"/>
      <c r="F22" s="1"/>
      <c r="G22" s="1"/>
      <c r="H22" s="1"/>
      <c r="I22" s="1"/>
      <c r="J22" s="3"/>
      <c r="K22" s="2"/>
      <c r="L22" s="2"/>
      <c r="M22" s="1"/>
      <c r="N22" s="1"/>
    </row>
    <row r="23" spans="1:14" s="10" customFormat="1" ht="12.75">
      <c r="A23" s="1"/>
      <c r="B23" s="1"/>
      <c r="C23" s="1"/>
      <c r="D23" s="1"/>
      <c r="E23" s="1"/>
      <c r="F23" s="1"/>
      <c r="G23" s="1"/>
      <c r="H23" s="1"/>
      <c r="I23" s="1"/>
      <c r="J23" s="3"/>
      <c r="K23" s="2"/>
      <c r="L23" s="2"/>
      <c r="M23" s="1"/>
      <c r="N23" s="1"/>
    </row>
    <row r="24" spans="1:14" s="10" customFormat="1" ht="12.75">
      <c r="A24" s="1"/>
      <c r="B24" s="1"/>
      <c r="C24" s="1"/>
      <c r="D24" s="1"/>
      <c r="E24" s="1"/>
      <c r="F24" s="1"/>
      <c r="G24" s="1"/>
      <c r="H24" s="1"/>
      <c r="I24" s="1"/>
      <c r="J24" s="3"/>
      <c r="K24" s="2"/>
      <c r="L24" s="2"/>
      <c r="M24" s="1"/>
      <c r="N24" s="1"/>
    </row>
    <row r="25" spans="1:14" s="10" customFormat="1" ht="12.75">
      <c r="A25" s="1"/>
      <c r="B25" s="1"/>
      <c r="C25" s="1"/>
      <c r="D25" s="1"/>
      <c r="E25" s="1"/>
      <c r="F25" s="1"/>
      <c r="G25" s="1"/>
      <c r="H25" s="1"/>
      <c r="I25" s="1"/>
      <c r="J25" s="3"/>
      <c r="K25" s="2"/>
      <c r="L25" s="2"/>
      <c r="M25" s="1"/>
      <c r="N25" s="1"/>
    </row>
    <row r="26" spans="1:14" s="10" customFormat="1" ht="12.75">
      <c r="A26" s="1"/>
      <c r="B26" s="1"/>
      <c r="C26" s="1"/>
      <c r="D26" s="1"/>
      <c r="E26" s="1"/>
      <c r="F26" s="1"/>
      <c r="G26" s="1"/>
      <c r="H26" s="1"/>
      <c r="I26" s="1"/>
      <c r="J26" s="3"/>
      <c r="K26" s="2"/>
      <c r="L26" s="2"/>
      <c r="M26" s="1"/>
      <c r="N26" s="1"/>
    </row>
    <row r="27" spans="1:14" s="10" customFormat="1" ht="12.75">
      <c r="A27" s="1"/>
      <c r="B27" s="1"/>
      <c r="C27" s="1"/>
      <c r="D27" s="1"/>
      <c r="E27" s="1"/>
      <c r="F27" s="1"/>
      <c r="G27" s="1"/>
      <c r="H27" s="1"/>
      <c r="I27" s="1"/>
      <c r="J27" s="3"/>
      <c r="K27" s="2"/>
      <c r="L27" s="2"/>
      <c r="M27" s="1"/>
      <c r="N27" s="1"/>
    </row>
    <row r="28" spans="1:14" s="10" customFormat="1" ht="12.75">
      <c r="A28" s="1"/>
      <c r="B28" s="1"/>
      <c r="C28" s="1"/>
      <c r="D28" s="1"/>
      <c r="E28" s="1"/>
      <c r="F28" s="1"/>
      <c r="G28" s="1"/>
      <c r="H28" s="1"/>
      <c r="I28" s="1"/>
      <c r="J28" s="3"/>
      <c r="K28" s="2"/>
      <c r="L28" s="2"/>
      <c r="M28" s="1"/>
      <c r="N28" s="1"/>
    </row>
    <row r="29" spans="1:14" s="10" customFormat="1" ht="12.75">
      <c r="A29" s="1"/>
      <c r="B29" s="1"/>
      <c r="C29" s="1"/>
      <c r="D29" s="1"/>
      <c r="E29" s="1"/>
      <c r="F29" s="1"/>
      <c r="G29" s="1"/>
      <c r="H29" s="1"/>
      <c r="I29" s="1"/>
      <c r="J29" s="3"/>
      <c r="K29" s="2"/>
      <c r="L29" s="2"/>
      <c r="M29" s="1"/>
      <c r="N29" s="1"/>
    </row>
    <row r="30" spans="1:14" s="10" customFormat="1" ht="12.75">
      <c r="A30" s="1"/>
      <c r="B30" s="1"/>
      <c r="C30" s="1"/>
      <c r="D30" s="1"/>
      <c r="E30" s="1"/>
      <c r="F30" s="1"/>
      <c r="G30" s="1"/>
      <c r="H30" s="1"/>
      <c r="I30" s="1"/>
      <c r="J30" s="3"/>
      <c r="K30" s="2"/>
      <c r="L30" s="2"/>
      <c r="M30" s="1"/>
      <c r="N30" s="1"/>
    </row>
    <row r="31" spans="1:14" s="10" customFormat="1" ht="12.75">
      <c r="A31" s="1"/>
      <c r="B31" s="1"/>
      <c r="C31" s="1"/>
      <c r="D31" s="1"/>
      <c r="E31" s="1"/>
      <c r="F31" s="1"/>
      <c r="G31" s="1"/>
      <c r="H31" s="1"/>
      <c r="I31" s="1"/>
      <c r="J31" s="3"/>
      <c r="K31" s="2"/>
      <c r="L31" s="2"/>
      <c r="M31" s="1"/>
      <c r="N31" s="1"/>
    </row>
    <row r="32" spans="1:14" s="10" customFormat="1" ht="12.75">
      <c r="A32" s="1"/>
      <c r="B32" s="1"/>
      <c r="C32" s="1"/>
      <c r="D32" s="1"/>
      <c r="E32" s="1"/>
      <c r="F32" s="1"/>
      <c r="G32" s="1"/>
      <c r="H32" s="1"/>
      <c r="I32" s="1"/>
      <c r="J32" s="3"/>
      <c r="K32" s="2"/>
      <c r="L32" s="2"/>
      <c r="M32" s="1"/>
      <c r="N32" s="1"/>
    </row>
    <row r="33" spans="1:14" s="10" customFormat="1" ht="12.75">
      <c r="A33" s="1"/>
      <c r="B33" s="1"/>
      <c r="C33" s="1"/>
      <c r="D33" s="1"/>
      <c r="E33" s="1"/>
      <c r="F33" s="1"/>
      <c r="G33" s="1"/>
      <c r="H33" s="1"/>
      <c r="I33" s="1"/>
      <c r="J33" s="3"/>
      <c r="K33" s="2"/>
      <c r="L33" s="2"/>
      <c r="M33" s="1"/>
      <c r="N33" s="1"/>
    </row>
    <row r="34" spans="1:14" s="10" customFormat="1" ht="12.75">
      <c r="A34" s="1"/>
      <c r="B34" s="1"/>
      <c r="C34" s="1"/>
      <c r="D34" s="1"/>
      <c r="E34" s="1"/>
      <c r="F34" s="1"/>
      <c r="G34" s="1"/>
      <c r="H34" s="1"/>
      <c r="I34" s="1"/>
      <c r="J34" s="3"/>
      <c r="K34" s="2"/>
      <c r="L34" s="2"/>
      <c r="M34" s="1"/>
      <c r="N34" s="1"/>
    </row>
    <row r="35" spans="1:14" s="10" customFormat="1" ht="12.75">
      <c r="A35" s="1"/>
      <c r="B35" s="1"/>
      <c r="C35" s="1"/>
      <c r="D35" s="1"/>
      <c r="E35" s="1"/>
      <c r="F35" s="1"/>
      <c r="G35" s="1"/>
      <c r="H35" s="1"/>
      <c r="I35" s="1"/>
      <c r="J35" s="3"/>
      <c r="K35" s="2"/>
      <c r="L35" s="2"/>
      <c r="M35" s="1"/>
      <c r="N35" s="1"/>
    </row>
    <row r="36" spans="1:14" s="10" customFormat="1" ht="12.75">
      <c r="A36" s="1"/>
      <c r="B36" s="1"/>
      <c r="C36" s="1"/>
      <c r="D36" s="1"/>
      <c r="E36" s="1"/>
      <c r="F36" s="1"/>
      <c r="G36" s="1"/>
      <c r="H36" s="1"/>
      <c r="I36" s="1"/>
      <c r="J36" s="3"/>
      <c r="K36" s="2"/>
      <c r="L36" s="2"/>
      <c r="M36" s="1"/>
      <c r="N36" s="1"/>
    </row>
    <row r="37" spans="1:14" s="10" customFormat="1" ht="12.75">
      <c r="A37" s="1"/>
      <c r="B37" s="1"/>
      <c r="C37" s="1"/>
      <c r="D37" s="1"/>
      <c r="E37" s="1"/>
      <c r="F37" s="1"/>
      <c r="G37" s="1"/>
      <c r="H37" s="1"/>
      <c r="I37" s="1"/>
      <c r="J37" s="3"/>
      <c r="K37" s="2"/>
      <c r="L37" s="2"/>
      <c r="M37" s="1"/>
      <c r="N37" s="1"/>
    </row>
    <row r="38" spans="1:14" s="10" customFormat="1" ht="12.75">
      <c r="A38" s="1"/>
      <c r="B38" s="1"/>
      <c r="C38" s="1"/>
      <c r="D38" s="1"/>
      <c r="E38" s="1"/>
      <c r="F38" s="1"/>
      <c r="G38" s="1"/>
      <c r="H38" s="1"/>
      <c r="I38" s="1"/>
      <c r="J38" s="3"/>
      <c r="K38" s="2"/>
      <c r="L38" s="2"/>
      <c r="M38" s="1"/>
      <c r="N38" s="1"/>
    </row>
    <row r="39" spans="1:14" s="10" customFormat="1" ht="12.75">
      <c r="A39" s="1"/>
      <c r="B39" s="1"/>
      <c r="C39" s="1"/>
      <c r="D39" s="1"/>
      <c r="E39" s="1"/>
      <c r="F39" s="1"/>
      <c r="G39" s="1"/>
      <c r="H39" s="1"/>
      <c r="I39" s="1"/>
      <c r="J39" s="3"/>
      <c r="K39" s="2"/>
      <c r="L39" s="2"/>
      <c r="M39" s="1"/>
      <c r="N39" s="1"/>
    </row>
    <row r="40" spans="1:14" s="10" customFormat="1" ht="12.75">
      <c r="A40" s="1"/>
      <c r="B40" s="1"/>
      <c r="C40" s="1"/>
      <c r="D40" s="1"/>
      <c r="E40" s="1"/>
      <c r="F40" s="1"/>
      <c r="G40" s="1"/>
      <c r="H40" s="1"/>
      <c r="I40" s="1"/>
      <c r="J40" s="3"/>
      <c r="K40" s="2"/>
      <c r="L40" s="2"/>
      <c r="M40" s="1"/>
      <c r="N40" s="1"/>
    </row>
    <row r="41" spans="1:14" s="10" customFormat="1" ht="12.75">
      <c r="A41" s="1"/>
      <c r="B41" s="1"/>
      <c r="C41" s="1"/>
      <c r="D41" s="1"/>
      <c r="E41" s="1"/>
      <c r="F41" s="1"/>
      <c r="G41" s="1"/>
      <c r="H41" s="1"/>
      <c r="I41" s="1"/>
      <c r="J41" s="3"/>
      <c r="K41" s="2"/>
      <c r="L41" s="2"/>
      <c r="M41" s="1"/>
      <c r="N41" s="1"/>
    </row>
    <row r="42" spans="1:14" s="10" customFormat="1" ht="12.75">
      <c r="A42" s="1"/>
      <c r="B42" s="1"/>
      <c r="C42" s="1"/>
      <c r="D42" s="1"/>
      <c r="E42" s="1"/>
      <c r="F42" s="1"/>
      <c r="G42" s="1"/>
      <c r="H42" s="1"/>
      <c r="I42" s="1"/>
      <c r="J42" s="3"/>
      <c r="K42" s="2"/>
      <c r="L42" s="2"/>
      <c r="M42" s="1"/>
      <c r="N42" s="1"/>
    </row>
    <row r="43" spans="1:14" s="10" customFormat="1" ht="12.75">
      <c r="A43" s="1"/>
      <c r="B43" s="1"/>
      <c r="C43" s="1"/>
      <c r="D43" s="1"/>
      <c r="E43" s="1"/>
      <c r="F43" s="1"/>
      <c r="G43" s="1"/>
      <c r="H43" s="1"/>
      <c r="I43" s="1"/>
      <c r="J43" s="3"/>
      <c r="K43" s="2"/>
      <c r="L43" s="2"/>
      <c r="M43" s="1"/>
      <c r="N43" s="1"/>
    </row>
    <row r="44" spans="1:14" s="10" customFormat="1" ht="12.75">
      <c r="A44" s="1"/>
      <c r="B44" s="1"/>
      <c r="C44" s="1"/>
      <c r="D44" s="1"/>
      <c r="E44" s="1"/>
      <c r="F44" s="1"/>
      <c r="G44" s="1"/>
      <c r="H44" s="1"/>
      <c r="I44" s="1"/>
      <c r="J44" s="3"/>
      <c r="K44" s="2"/>
      <c r="L44" s="2"/>
      <c r="M44" s="1"/>
      <c r="N44" s="1"/>
    </row>
    <row r="45" spans="1:14" s="10" customFormat="1" ht="12.75">
      <c r="A45" s="1"/>
      <c r="B45" s="1"/>
      <c r="C45" s="1"/>
      <c r="D45" s="1"/>
      <c r="E45" s="1"/>
      <c r="F45" s="1"/>
      <c r="G45" s="1"/>
      <c r="H45" s="1"/>
      <c r="I45" s="1"/>
      <c r="J45" s="3"/>
      <c r="K45" s="2"/>
      <c r="L45" s="2"/>
      <c r="M45" s="1"/>
      <c r="N45" s="1"/>
    </row>
    <row r="46" spans="1:14" s="10" customFormat="1" ht="12.75">
      <c r="A46" s="1"/>
      <c r="B46" s="1"/>
      <c r="C46" s="1"/>
      <c r="D46" s="1"/>
      <c r="E46" s="1"/>
      <c r="F46" s="1"/>
      <c r="G46" s="1"/>
      <c r="H46" s="1"/>
      <c r="I46" s="1"/>
      <c r="J46" s="3"/>
      <c r="K46" s="2"/>
      <c r="L46" s="2"/>
      <c r="M46" s="1"/>
      <c r="N46" s="1"/>
    </row>
    <row r="47" spans="1:14" s="10" customFormat="1" ht="12.75">
      <c r="A47" s="1"/>
      <c r="B47" s="1"/>
      <c r="C47" s="1"/>
      <c r="D47" s="1"/>
      <c r="E47" s="1"/>
      <c r="F47" s="1"/>
      <c r="G47" s="1"/>
      <c r="H47" s="1"/>
      <c r="I47" s="1"/>
      <c r="J47" s="3"/>
      <c r="K47" s="2"/>
      <c r="L47" s="2"/>
      <c r="M47" s="1"/>
      <c r="N47" s="1"/>
    </row>
    <row r="48" spans="1:14" s="10" customFormat="1" ht="12.75">
      <c r="A48" s="1"/>
      <c r="B48" s="1"/>
      <c r="C48" s="1"/>
      <c r="D48" s="1"/>
      <c r="E48" s="1"/>
      <c r="F48" s="1"/>
      <c r="G48" s="1"/>
      <c r="H48" s="1"/>
      <c r="I48" s="1"/>
      <c r="J48" s="3"/>
      <c r="K48" s="2"/>
      <c r="L48" s="2"/>
      <c r="M48" s="1"/>
      <c r="N48" s="1"/>
    </row>
    <row r="49" spans="1:14" s="10" customFormat="1" ht="12.75">
      <c r="A49" s="1"/>
      <c r="B49" s="1"/>
      <c r="C49" s="1"/>
      <c r="D49" s="1"/>
      <c r="E49" s="1"/>
      <c r="F49" s="1"/>
      <c r="G49" s="1"/>
      <c r="H49" s="1"/>
      <c r="I49" s="1"/>
      <c r="J49" s="3"/>
      <c r="K49" s="2"/>
      <c r="L49" s="2"/>
      <c r="M49" s="1"/>
      <c r="N49" s="1"/>
    </row>
    <row r="50" spans="1:14" s="10" customFormat="1" ht="12.75">
      <c r="A50" s="1"/>
      <c r="B50" s="1"/>
      <c r="C50" s="1"/>
      <c r="D50" s="1"/>
      <c r="E50" s="1"/>
      <c r="F50" s="1"/>
      <c r="G50" s="1"/>
      <c r="H50" s="1"/>
      <c r="I50" s="1"/>
      <c r="J50" s="3"/>
      <c r="K50" s="2"/>
      <c r="L50" s="2"/>
      <c r="M50" s="1"/>
      <c r="N50" s="1"/>
    </row>
    <row r="51" spans="1:14" s="10" customFormat="1" ht="12.75">
      <c r="A51" s="1"/>
      <c r="B51" s="1"/>
      <c r="C51" s="1"/>
      <c r="D51" s="1"/>
      <c r="E51" s="1"/>
      <c r="F51" s="1"/>
      <c r="G51" s="1"/>
      <c r="H51" s="1"/>
      <c r="I51" s="1"/>
      <c r="J51" s="3"/>
      <c r="K51" s="2"/>
      <c r="L51" s="2"/>
      <c r="M51" s="1"/>
      <c r="N51" s="1"/>
    </row>
    <row r="52" spans="1:14" s="10" customFormat="1" ht="12.75">
      <c r="A52" s="1"/>
      <c r="B52" s="1"/>
      <c r="C52" s="1"/>
      <c r="D52" s="1"/>
      <c r="E52" s="1"/>
      <c r="F52" s="1"/>
      <c r="G52" s="1"/>
      <c r="H52" s="1"/>
      <c r="I52" s="1"/>
      <c r="J52" s="3"/>
      <c r="K52" s="2"/>
      <c r="L52" s="2"/>
      <c r="M52" s="1"/>
      <c r="N52" s="1"/>
    </row>
    <row r="53" spans="1:14" s="10" customFormat="1" ht="12.75">
      <c r="A53" s="1"/>
      <c r="B53" s="1"/>
      <c r="C53" s="1"/>
      <c r="D53" s="1"/>
      <c r="E53" s="1"/>
      <c r="F53" s="1"/>
      <c r="G53" s="1"/>
      <c r="H53" s="1"/>
      <c r="I53" s="1"/>
      <c r="J53" s="3"/>
      <c r="K53" s="2"/>
      <c r="L53" s="2"/>
      <c r="M53" s="1"/>
      <c r="N53" s="1"/>
    </row>
    <row r="54" spans="1:14" s="10" customFormat="1" ht="12.75">
      <c r="A54" s="1"/>
      <c r="B54" s="1"/>
      <c r="C54" s="1"/>
      <c r="D54" s="1"/>
      <c r="E54" s="1"/>
      <c r="F54" s="1"/>
      <c r="G54" s="1"/>
      <c r="H54" s="1"/>
      <c r="I54" s="1"/>
      <c r="J54" s="3"/>
      <c r="K54" s="2"/>
      <c r="L54" s="2"/>
      <c r="M54" s="1"/>
      <c r="N54" s="1"/>
    </row>
    <row r="55" spans="1:14" s="10" customFormat="1" ht="12.75">
      <c r="A55" s="1"/>
      <c r="B55" s="1"/>
      <c r="C55" s="1"/>
      <c r="D55" s="1"/>
      <c r="E55" s="1"/>
      <c r="F55" s="1"/>
      <c r="G55" s="1"/>
      <c r="H55" s="1"/>
      <c r="I55" s="1"/>
      <c r="J55" s="3"/>
      <c r="K55" s="2"/>
      <c r="L55" s="2"/>
      <c r="M55" s="1"/>
      <c r="N55" s="1"/>
    </row>
    <row r="56" spans="1:14" s="10" customFormat="1" ht="12.75">
      <c r="A56" s="1"/>
      <c r="B56" s="1"/>
      <c r="C56" s="1"/>
      <c r="D56" s="1"/>
      <c r="E56" s="1"/>
      <c r="F56" s="1"/>
      <c r="G56" s="1"/>
      <c r="H56" s="1"/>
      <c r="I56" s="1"/>
      <c r="J56" s="3"/>
      <c r="K56" s="2"/>
      <c r="L56" s="2"/>
      <c r="M56" s="1"/>
      <c r="N56" s="1"/>
    </row>
    <row r="57" spans="1:14" s="10" customFormat="1" ht="12.75">
      <c r="A57" s="1"/>
      <c r="B57" s="1"/>
      <c r="C57" s="1"/>
      <c r="D57" s="1"/>
      <c r="E57" s="1"/>
      <c r="F57" s="1"/>
      <c r="G57" s="1"/>
      <c r="H57" s="1"/>
      <c r="I57" s="1"/>
      <c r="J57" s="3"/>
      <c r="K57" s="2"/>
      <c r="L57" s="2"/>
      <c r="M57" s="1"/>
      <c r="N57" s="1"/>
    </row>
    <row r="58" spans="1:14" s="10" customFormat="1" ht="12.75">
      <c r="A58" s="1"/>
      <c r="B58" s="1"/>
      <c r="C58" s="1"/>
      <c r="D58" s="1"/>
      <c r="E58" s="1"/>
      <c r="F58" s="1"/>
      <c r="G58" s="1"/>
      <c r="H58" s="1"/>
      <c r="I58" s="1"/>
      <c r="J58" s="3"/>
      <c r="K58" s="2"/>
      <c r="L58" s="2"/>
      <c r="M58" s="1"/>
      <c r="N58" s="1"/>
    </row>
    <row r="59" spans="1:14" s="10" customFormat="1" ht="12.75">
      <c r="A59" s="1"/>
      <c r="B59" s="1"/>
      <c r="C59" s="1"/>
      <c r="D59" s="1"/>
      <c r="E59" s="1"/>
      <c r="F59" s="1"/>
      <c r="G59" s="1"/>
      <c r="H59" s="1"/>
      <c r="I59" s="1"/>
      <c r="J59" s="3"/>
      <c r="K59" s="2"/>
      <c r="L59" s="2"/>
      <c r="M59" s="1"/>
      <c r="N59" s="1"/>
    </row>
    <row r="60" spans="1:14" s="10" customFormat="1" ht="12.75">
      <c r="A60" s="1"/>
      <c r="B60" s="1"/>
      <c r="C60" s="1"/>
      <c r="D60" s="1"/>
      <c r="E60" s="1"/>
      <c r="F60" s="1"/>
      <c r="G60" s="1"/>
      <c r="H60" s="1"/>
      <c r="I60" s="1"/>
      <c r="J60" s="3"/>
      <c r="K60" s="2"/>
      <c r="L60" s="2"/>
      <c r="M60" s="1"/>
      <c r="N60" s="1"/>
    </row>
    <row r="61" spans="1:14" s="10" customFormat="1" ht="12.75">
      <c r="A61" s="1"/>
      <c r="B61" s="1"/>
      <c r="C61" s="1"/>
      <c r="D61" s="1"/>
      <c r="E61" s="1"/>
      <c r="F61" s="1"/>
      <c r="G61" s="1"/>
      <c r="H61" s="1"/>
      <c r="I61" s="1"/>
      <c r="J61" s="3"/>
      <c r="K61" s="2"/>
      <c r="L61" s="2"/>
      <c r="M61" s="1"/>
      <c r="N61" s="1"/>
    </row>
    <row r="62" spans="1:14" s="10" customFormat="1" ht="12.75">
      <c r="A62" s="1"/>
      <c r="B62" s="1"/>
      <c r="C62" s="1"/>
      <c r="D62" s="1"/>
      <c r="E62" s="1"/>
      <c r="F62" s="1"/>
      <c r="G62" s="1"/>
      <c r="H62" s="1"/>
      <c r="I62" s="1"/>
      <c r="J62" s="3"/>
      <c r="K62" s="2"/>
      <c r="L62" s="2"/>
      <c r="M62" s="1"/>
      <c r="N62" s="1"/>
    </row>
  </sheetData>
  <sheetProtection/>
  <mergeCells count="1">
    <mergeCell ref="A1:N1"/>
  </mergeCells>
  <printOptions horizontalCentered="1"/>
  <pageMargins left="0.1968503937007874" right="0.1968503937007874" top="0.2755905511811024" bottom="0.07874015748031496" header="0.2755905511811024" footer="0.3937007874015748"/>
  <pageSetup fitToHeight="0" fitToWidth="1" horizontalDpi="600" verticalDpi="600" orientation="landscape" paperSize="9" scale="7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muczkova</cp:lastModifiedBy>
  <cp:lastPrinted>2018-02-13T05:59:27Z</cp:lastPrinted>
  <dcterms:created xsi:type="dcterms:W3CDTF">2008-05-07T05:55:04Z</dcterms:created>
  <dcterms:modified xsi:type="dcterms:W3CDTF">2018-02-13T05:59:39Z</dcterms:modified>
  <cp:category/>
  <cp:version/>
  <cp:contentType/>
  <cp:contentStatus/>
</cp:coreProperties>
</file>