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5\Tabulky pro RK, ZK\"/>
    </mc:Choice>
  </mc:AlternateContent>
  <xr:revisionPtr revIDLastSave="0" documentId="13_ncr:1_{C3EFCF8D-24EC-4B22-81F6-3E3A232B14C6}" xr6:coauthVersionLast="47" xr6:coauthVersionMax="47" xr10:uidLastSave="{00000000-0000-0000-0000-000000000000}"/>
  <bookViews>
    <workbookView xWindow="22932" yWindow="-108" windowWidth="23256" windowHeight="12576" tabRatio="661" xr2:uid="{00000000-000D-0000-FFFF-FFFF00000000}"/>
  </bookViews>
  <sheets>
    <sheet name="návrh podpořeni dotace" sheetId="22" r:id="rId1"/>
  </sheets>
  <definedNames>
    <definedName name="_xlnm._FilterDatabase" localSheetId="0" hidden="1">'návrh podpořeni dotace'!$B$4:$N$10</definedName>
    <definedName name="_xlnm.Print_Titles" localSheetId="0">'návrh podpořeni dotace'!$3:$4</definedName>
    <definedName name="_xlnm.Print_Area" localSheetId="0">'návrh podpořeni dotace'!$A$1:$N$8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I8" i="22" l="1"/>
  <c r="K8" i="22" l="1"/>
  <c r="L8" i="22" l="1"/>
  <c r="J8" i="22" l="1"/>
</calcChain>
</file>

<file path=xl/sharedStrings.xml><?xml version="1.0" encoding="utf-8"?>
<sst xmlns="http://schemas.openxmlformats.org/spreadsheetml/2006/main" count="36" uniqueCount="30">
  <si>
    <t>Název žadatele</t>
  </si>
  <si>
    <t>Právní forma žadatele</t>
  </si>
  <si>
    <t>Celkem</t>
  </si>
  <si>
    <t>Komentář</t>
  </si>
  <si>
    <t>Název služby</t>
  </si>
  <si>
    <t>Druh sociální služby</t>
  </si>
  <si>
    <t>Maximální výše oprávněných provozních nákladů (v Kč)</t>
  </si>
  <si>
    <t>Smlouva o závazku veřejné služby a vyrovnávací platbě za jeho výkon</t>
  </si>
  <si>
    <t>Nemocnice Třinec, příspěvková organizace</t>
  </si>
  <si>
    <t>Sdružené zdravotnické zařízení Krnov, příspěvková organizace</t>
  </si>
  <si>
    <t>příspěvková organizace</t>
  </si>
  <si>
    <t>Sociální služby poskytované ve zdravotnických zařízeních ústavní péče</t>
  </si>
  <si>
    <t>A/SS</t>
  </si>
  <si>
    <t>Lůžka sociální péče</t>
  </si>
  <si>
    <t>sociální služby poskytované ve zdravotnických zařízeních lůžkové péče</t>
  </si>
  <si>
    <t xml:space="preserve">Požadovaná výše příspěvku (v Kč) </t>
  </si>
  <si>
    <t>Poř. č.</t>
  </si>
  <si>
    <t>Registrační číslo služby</t>
  </si>
  <si>
    <t>Provozní</t>
  </si>
  <si>
    <t>Osobní</t>
  </si>
  <si>
    <t>IČO</t>
  </si>
  <si>
    <t>Nákladové limity (v Kč)</t>
  </si>
  <si>
    <t>Nemocnice Karviná-Ráj, příspěvková organizace</t>
  </si>
  <si>
    <t>Zvýšení příspěvku na provoz (v Kč)*</t>
  </si>
  <si>
    <t xml:space="preserve">Zvýšení závazného ukazatele příspěvek na provoz příspěvkovým organizacím kraje v odvětví zdravotnictví na základě smluv o závazku veřejné služby a vyrovnávací platbě za jeho výkon, účelově určeného na financování běžných výdajů souvisejících s poskytováním základních druhů a forem sociálních služeb, a stanovení maximální výše oprávněných provozních nákladů pro rok 2025 v rámci dotačního Programu na podporu poskytování sociálních služeb pro rok 2025 financovaného z kapitoly 313 – MPSV státního rozpočtu žadatelům </t>
  </si>
  <si>
    <t xml:space="preserve">     *Lze hradit uznatelné náklady dle čl. V, odst. 1 Podmínek, tzn., které vznikly v období realizace sociální služby a byly uhrazeny nejpozději do 31. 1. 2026.</t>
  </si>
  <si>
    <t>číslo smlouvy 04802/2024/ZDR ze dne 17. 10. 2024</t>
  </si>
  <si>
    <t>číslo smlouvy 04777/2024/ZDR ze dne 17. 10. 2024</t>
  </si>
  <si>
    <t>číslo smlouvy 04793/2024/ZDR ze dne 17. 10. 2024</t>
  </si>
  <si>
    <t>Návrh dotace stanoven dle  bodu 9. písm. a) "Způsobu výpočtu návrhu dotace dle Podmínek dotačního Programu".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</si>
</sst>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4"/>
      <name val="Tahoma"/>
      <family val="2"/>
      <charset val="238"/>
    </font>
    <font>
      <sz val="1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0" fontId="4" fillId="0" borderId="16" xfId="0" applyNumberFormat="1" applyFont="1" applyBorder="1" applyAlignment="1">
      <alignment horizontal="center" vertical="center" wrapText="1"/>
    </xf>
    <xf numFmtId="10" fontId="4" fillId="0" borderId="18" xfId="0" applyNumberFormat="1" applyFont="1" applyBorder="1" applyAlignment="1">
      <alignment horizontal="center" vertical="center" wrapText="1"/>
    </xf>
    <xf numFmtId="10" fontId="4" fillId="0" borderId="20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3" fontId="3" fillId="3" borderId="21" xfId="0" applyNumberFormat="1" applyFont="1" applyFill="1" applyBorder="1" applyAlignment="1">
      <alignment horizontal="center" vertical="center" wrapText="1"/>
    </xf>
    <xf numFmtId="3" fontId="3" fillId="3" borderId="22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pro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BreakPreview" zoomScale="70" zoomScaleNormal="100" zoomScaleSheetLayoutView="70" zoomScalePageLayoutView="90" workbookViewId="0">
      <selection sqref="A1:N1"/>
    </sheetView>
  </sheetViews>
  <sheetFormatPr defaultColWidth="4.6640625" defaultRowHeight="13.2" x14ac:dyDescent="0.25"/>
  <cols>
    <col min="1" max="1" width="6" customWidth="1"/>
    <col min="2" max="2" width="26.109375" style="2" customWidth="1"/>
    <col min="3" max="3" width="13.5546875" style="4" customWidth="1"/>
    <col min="4" max="4" width="14.88671875" style="2" customWidth="1"/>
    <col min="5" max="5" width="20.109375" style="2" customWidth="1"/>
    <col min="6" max="6" width="15.44140625" style="2" customWidth="1"/>
    <col min="7" max="7" width="19.44140625" style="2" customWidth="1"/>
    <col min="8" max="8" width="18" style="2" customWidth="1"/>
    <col min="9" max="12" width="18" style="3" customWidth="1"/>
    <col min="13" max="13" width="33.33203125" style="3" customWidth="1"/>
    <col min="14" max="14" width="27.109375" style="1" customWidth="1"/>
    <col min="15" max="15" width="34.6640625" customWidth="1"/>
  </cols>
  <sheetData>
    <row r="1" spans="1:15" ht="72" customHeight="1" thickBot="1" x14ac:dyDescent="0.3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28.2" customHeight="1" thickBot="1" x14ac:dyDescent="0.3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s="5" customFormat="1" ht="30.75" customHeight="1" x14ac:dyDescent="0.25">
      <c r="A3" s="35" t="s">
        <v>16</v>
      </c>
      <c r="B3" s="43" t="s">
        <v>0</v>
      </c>
      <c r="C3" s="43" t="s">
        <v>20</v>
      </c>
      <c r="D3" s="43" t="s">
        <v>1</v>
      </c>
      <c r="E3" s="27" t="s">
        <v>4</v>
      </c>
      <c r="F3" s="27" t="s">
        <v>17</v>
      </c>
      <c r="G3" s="27" t="s">
        <v>5</v>
      </c>
      <c r="H3" s="27" t="s">
        <v>6</v>
      </c>
      <c r="I3" s="39" t="s">
        <v>15</v>
      </c>
      <c r="J3" s="37" t="s">
        <v>23</v>
      </c>
      <c r="K3" s="27" t="s">
        <v>21</v>
      </c>
      <c r="L3" s="27"/>
      <c r="M3" s="27" t="s">
        <v>3</v>
      </c>
      <c r="N3" s="41" t="s">
        <v>7</v>
      </c>
    </row>
    <row r="4" spans="1:15" s="5" customFormat="1" ht="84.6" customHeight="1" thickBot="1" x14ac:dyDescent="0.3">
      <c r="A4" s="36"/>
      <c r="B4" s="44"/>
      <c r="C4" s="44"/>
      <c r="D4" s="44"/>
      <c r="E4" s="28"/>
      <c r="F4" s="28"/>
      <c r="G4" s="28"/>
      <c r="H4" s="28"/>
      <c r="I4" s="40"/>
      <c r="J4" s="38"/>
      <c r="K4" s="13" t="s">
        <v>19</v>
      </c>
      <c r="L4" s="13" t="s">
        <v>18</v>
      </c>
      <c r="M4" s="28"/>
      <c r="N4" s="42"/>
    </row>
    <row r="5" spans="1:15" s="5" customFormat="1" ht="87" x14ac:dyDescent="0.25">
      <c r="A5" s="17">
        <v>1</v>
      </c>
      <c r="B5" s="10" t="s">
        <v>22</v>
      </c>
      <c r="C5" s="11">
        <v>844853</v>
      </c>
      <c r="D5" s="10" t="s">
        <v>10</v>
      </c>
      <c r="E5" s="10" t="s">
        <v>11</v>
      </c>
      <c r="F5" s="21">
        <v>9026461</v>
      </c>
      <c r="G5" s="10" t="s">
        <v>14</v>
      </c>
      <c r="H5" s="20">
        <v>57480000</v>
      </c>
      <c r="I5" s="20">
        <v>15331858</v>
      </c>
      <c r="J5" s="20">
        <v>13454000</v>
      </c>
      <c r="K5" s="20">
        <v>13681000</v>
      </c>
      <c r="L5" s="20">
        <v>1650000</v>
      </c>
      <c r="M5" s="12" t="s">
        <v>29</v>
      </c>
      <c r="N5" s="24" t="s">
        <v>26</v>
      </c>
      <c r="O5" s="9"/>
    </row>
    <row r="6" spans="1:15" s="6" customFormat="1" ht="87" x14ac:dyDescent="0.25">
      <c r="A6" s="18">
        <v>2</v>
      </c>
      <c r="B6" s="7" t="s">
        <v>8</v>
      </c>
      <c r="C6" s="8">
        <v>534242</v>
      </c>
      <c r="D6" s="7" t="s">
        <v>10</v>
      </c>
      <c r="E6" s="7" t="s">
        <v>12</v>
      </c>
      <c r="F6" s="22">
        <v>1557033</v>
      </c>
      <c r="G6" s="7" t="s">
        <v>14</v>
      </c>
      <c r="H6" s="20">
        <v>20118000</v>
      </c>
      <c r="I6" s="20">
        <v>7846500</v>
      </c>
      <c r="J6" s="20">
        <v>5387000</v>
      </c>
      <c r="K6" s="20">
        <v>6700000</v>
      </c>
      <c r="L6" s="20">
        <v>1146000</v>
      </c>
      <c r="M6" s="12" t="s">
        <v>29</v>
      </c>
      <c r="N6" s="25" t="s">
        <v>27</v>
      </c>
      <c r="O6" s="9"/>
    </row>
    <row r="7" spans="1:15" s="5" customFormat="1" ht="87.6" thickBot="1" x14ac:dyDescent="0.3">
      <c r="A7" s="19">
        <v>3</v>
      </c>
      <c r="B7" s="14" t="s">
        <v>9</v>
      </c>
      <c r="C7" s="15">
        <v>844641</v>
      </c>
      <c r="D7" s="14" t="s">
        <v>10</v>
      </c>
      <c r="E7" s="14" t="s">
        <v>13</v>
      </c>
      <c r="F7" s="23">
        <v>5175709</v>
      </c>
      <c r="G7" s="14" t="s">
        <v>14</v>
      </c>
      <c r="H7" s="20">
        <v>23950000</v>
      </c>
      <c r="I7" s="20">
        <v>4917000</v>
      </c>
      <c r="J7" s="20">
        <v>4355000</v>
      </c>
      <c r="K7" s="20">
        <v>4917000</v>
      </c>
      <c r="L7" s="20">
        <v>0</v>
      </c>
      <c r="M7" s="12" t="s">
        <v>29</v>
      </c>
      <c r="N7" s="26" t="s">
        <v>28</v>
      </c>
      <c r="O7" s="9"/>
    </row>
    <row r="8" spans="1:15" s="5" customFormat="1" ht="35.4" customHeight="1" thickBot="1" x14ac:dyDescent="0.3">
      <c r="A8" s="31" t="s">
        <v>2</v>
      </c>
      <c r="B8" s="32"/>
      <c r="C8" s="32"/>
      <c r="D8" s="32"/>
      <c r="E8" s="32"/>
      <c r="F8" s="32"/>
      <c r="G8" s="32"/>
      <c r="H8" s="16">
        <f>SUM(H5:H7)</f>
        <v>101548000</v>
      </c>
      <c r="I8" s="16">
        <f>SUM(I5:I7)</f>
        <v>28095358</v>
      </c>
      <c r="J8" s="16">
        <f t="shared" ref="J8:L8" si="0">SUM(J5:J7)</f>
        <v>23196000</v>
      </c>
      <c r="K8" s="16">
        <f t="shared" si="0"/>
        <v>25298000</v>
      </c>
      <c r="L8" s="16">
        <f t="shared" si="0"/>
        <v>2796000</v>
      </c>
      <c r="M8" s="33"/>
      <c r="N8" s="34"/>
    </row>
  </sheetData>
  <mergeCells count="17">
    <mergeCell ref="A8:G8"/>
    <mergeCell ref="M8:N8"/>
    <mergeCell ref="H3:H4"/>
    <mergeCell ref="M3:M4"/>
    <mergeCell ref="A3:A4"/>
    <mergeCell ref="J3:J4"/>
    <mergeCell ref="I3:I4"/>
    <mergeCell ref="N3:N4"/>
    <mergeCell ref="K3:L3"/>
    <mergeCell ref="B3:B4"/>
    <mergeCell ref="C3:C4"/>
    <mergeCell ref="D3:D4"/>
    <mergeCell ref="E3:E4"/>
    <mergeCell ref="F3:F4"/>
    <mergeCell ref="G3:G4"/>
    <mergeCell ref="A2:N2"/>
    <mergeCell ref="A1:N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51" orientation="landscape" r:id="rId1"/>
  <headerFooter alignWithMargins="0">
    <oddFooter>&amp;CStránka &amp;P z &amp;N&amp;L&amp;1#&amp;"Calibri"&amp;9&amp;K000000Klasifikace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Běhálková Karin</cp:lastModifiedBy>
  <cp:lastPrinted>2025-01-17T08:21:31Z</cp:lastPrinted>
  <dcterms:created xsi:type="dcterms:W3CDTF">2013-05-07T10:50:57Z</dcterms:created>
  <dcterms:modified xsi:type="dcterms:W3CDTF">2025-02-07T06:34:32Z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2022-02-23T08:27:03Z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7396c9bf-7e65-4129-96eb-e5a2873abcb0</vt:lpwstr>
  </property>
  <property fmtid="{D5CDD505-2E9C-101B-9397-08002B2CF9AE}" pid="8" name="MSIP_Label_63ff9749-f68b-40ec-aa05-229831920469_ContentBits">
    <vt:lpwstr>2</vt:lpwstr>
  </property>
</Properties>
</file>