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hana_videnska_msk_cz/Documents/NÁRODNOSTNÍ MENŠINY/DT-NM-2024/mat RK 19.2.2024-SCHVÁLENÍ dotací/"/>
    </mc:Choice>
  </mc:AlternateContent>
  <xr:revisionPtr revIDLastSave="40" documentId="8_{23B09753-2AC7-49C6-BB14-0F60743A1F4D}" xr6:coauthVersionLast="47" xr6:coauthVersionMax="47" xr10:uidLastSave="{71978349-0DF5-4599-BF11-41B540EA2E74}"/>
  <bookViews>
    <workbookView xWindow="-108" yWindow="-108" windowWidth="23256" windowHeight="12576" xr2:uid="{00000000-000D-0000-FFFF-FFFF00000000}"/>
  </bookViews>
  <sheets>
    <sheet name="Dotace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<sst xmlns="http://schemas.openxmlformats.org/spreadsheetml/2006/main" count="98" uniqueCount="58">
  <si>
    <t>Právní statut</t>
  </si>
  <si>
    <t>Název projektu</t>
  </si>
  <si>
    <t>Evidenční číslo</t>
  </si>
  <si>
    <t>Spolek</t>
  </si>
  <si>
    <t>Obecně prospěšná společnost</t>
  </si>
  <si>
    <t>Romano baripen 2024</t>
  </si>
  <si>
    <t>Pobočný spolek</t>
  </si>
  <si>
    <t>Lunární Nový rok 2024</t>
  </si>
  <si>
    <t>45. MEZINÁRODNÍ PŘEHLÍDKA LIDOVÝCH KAPEL A FOLKLORNÍCH SOUBORŮ</t>
  </si>
  <si>
    <t>Den dětí 2024</t>
  </si>
  <si>
    <t>Oslavy 75 let měsíčníku Zwrot - debata "Budoucnost českých, polských a menšinových médií"</t>
  </si>
  <si>
    <t>Festival sborové písně  - Święto Pieśni Chóralnej Trojok Śląski</t>
  </si>
  <si>
    <t>Kulturní aktivity Kongresu Poláků v ČR v roce 2024</t>
  </si>
  <si>
    <t>Dokumentační centrum Kongresu Poláků v ČR 2024</t>
  </si>
  <si>
    <t>Příspěvková organizace</t>
  </si>
  <si>
    <t>"Dożynki Śląskie"</t>
  </si>
  <si>
    <t>Wakacje na Zaolziu - Prázdniny na Zaolzí 2024</t>
  </si>
  <si>
    <t>Cierlickie Lato Filmowe - Těrlické filmové léto 2024</t>
  </si>
  <si>
    <t>Regiony Řecka, část první</t>
  </si>
  <si>
    <t>Menšinová politika Řecké obce Karviná na rok 2024</t>
  </si>
  <si>
    <t>Oslavy konce roku 2024 - vítání Nového roku 2025 "Kopsimo pitas"</t>
  </si>
  <si>
    <t>Ukrajinská komunita žijící v Ostravě: umožnění tvůrčích setkávání a letní kempy pro děti</t>
  </si>
  <si>
    <t>Ukaž, co umíš 2024</t>
  </si>
  <si>
    <t>S knihou na cestách 2024</t>
  </si>
  <si>
    <t>BODY</t>
  </si>
  <si>
    <t>Pořadové číslo</t>
  </si>
  <si>
    <t>Název žadatele / příjemce ú/ IČO</t>
  </si>
  <si>
    <t>Vzájemné soužití o.p.s.; 65497996</t>
  </si>
  <si>
    <t>Vietnamský spolek Moravskoslezského kraje a Ostravy, z.s.; 05100569</t>
  </si>
  <si>
    <t>Polský kulturně-osvětový svaz v České republice z.s.; 00442771</t>
  </si>
  <si>
    <t>Kongres Poláků v České republice, z. s.; 00535613</t>
  </si>
  <si>
    <t>Górole-Folklorní soubor, spolek; 64121038</t>
  </si>
  <si>
    <t>spolek</t>
  </si>
  <si>
    <t>Místní skupina Polského kulturně-osvětového svazu Havířov Bludovice, pobočný spolek; 69624054</t>
  </si>
  <si>
    <t>Stowarzyszenie Młodzieży Polskiej w RC - Sdružení polské mládeže v ČR, z.s.; 41030435</t>
  </si>
  <si>
    <t>ASOCIACE ŘECKÝCH OBCÍ V ČESKÉ REPUBLICE, z.s.; 65349334</t>
  </si>
  <si>
    <t>ASOCIACE ŘECKÝCH OBCÍ V ČESKÉ REPUBLICE, z.s. - Řecká obec Karviná, pobočný spolek; 65890779</t>
  </si>
  <si>
    <t>PLATO Ostrava, příspěvková organizace; 71294538</t>
  </si>
  <si>
    <t>EUROTOPIA.CZ, o.p.s.; 25852345</t>
  </si>
  <si>
    <t>Sdružení přátel polské knihy, z.s.; 69624186</t>
  </si>
  <si>
    <t>Termín realizace</t>
  </si>
  <si>
    <t>1.1.2024 - 31.12.2024</t>
  </si>
  <si>
    <t>1.2.2024 - 31.10.2024</t>
  </si>
  <si>
    <t>2.1.2024 - 30.6.2024</t>
  </si>
  <si>
    <t>1.2.2024 - 31.12.2024</t>
  </si>
  <si>
    <t>1.1.2024 - 31.8.2024</t>
  </si>
  <si>
    <t>3.1.2024 - 31.12.2024</t>
  </si>
  <si>
    <t>1.1.2024 - 30.12.2024</t>
  </si>
  <si>
    <t>1.5.2024 - 31.10.2024</t>
  </si>
  <si>
    <t>1.5.2024 - 30.9.2024</t>
  </si>
  <si>
    <t>9.9.2024 - 31.12.2024</t>
  </si>
  <si>
    <t>PŘÍLOHA č. 1</t>
  </si>
  <si>
    <t>POSKYTNUTÍ dotací - Program podpory aktivit příslušníků národnostních menšin žijících na území Moravskoslezského kraje 2024</t>
  </si>
  <si>
    <t>Druh dotace</t>
  </si>
  <si>
    <t>neinvestiční</t>
  </si>
  <si>
    <t xml:space="preserve"> DOTACE</t>
  </si>
  <si>
    <t>Celkové uznatelné náklady    (jak je uvedeno v žádosti v Kč)</t>
  </si>
  <si>
    <t>% podíl MSK na dotaci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</si>
</sst>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.9499999999999993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0" fillId="0" borderId="0" xfId="0" applyNumberFormat="1"/>
    <xf numFmtId="0" fontId="4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/>
    </xf>
    <xf numFmtId="4" fontId="4" fillId="0" borderId="0" xfId="0" applyNumberFormat="1" applyFont="1" applyAlignment="1">
      <alignment horizontal="left"/>
    </xf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1" xfId="0" applyFont="1" applyBorder="1"/>
    <xf numFmtId="0" fontId="0" fillId="0" borderId="3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left"/>
    </xf>
    <xf numFmtId="4" fontId="0" fillId="0" borderId="6" xfId="0" applyNumberFormat="1" applyBorder="1" applyAlignment="1">
      <alignment horizontal="right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4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2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3" borderId="1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9"/>
  <sheetViews>
    <sheetView tabSelected="1" topLeftCell="B1" zoomScale="110" zoomScaleNormal="110" workbookViewId="0">
      <selection activeCell="H4" sqref="H4"/>
    </sheetView>
  </sheetViews>
  <sheetFormatPr defaultColWidth="9.109375" defaultRowHeight="13.2" x14ac:dyDescent="0.25"/>
  <cols>
    <col min="1" max="1" width="8.21875" customWidth="1"/>
    <col min="2" max="2" width="10.21875" customWidth="1"/>
    <col min="3" max="3" width="39.5546875" customWidth="1"/>
    <col min="4" max="4" width="14.6640625" customWidth="1"/>
    <col min="5" max="5" width="45.109375" customWidth="1"/>
    <col min="6" max="6" width="15" customWidth="1"/>
    <col min="7" max="7" width="17.44140625" customWidth="1"/>
    <col min="8" max="8" width="9.6640625" customWidth="1"/>
    <col min="9" max="9" width="14.33203125" customWidth="1"/>
    <col min="10" max="10" width="11.33203125" customWidth="1"/>
    <col min="11" max="11" width="14.5546875" customWidth="1"/>
  </cols>
  <sheetData>
    <row r="1" spans="1:11" ht="9.75" customHeight="1" x14ac:dyDescent="0.25"/>
    <row r="2" spans="1:11" ht="15.75" customHeight="1" x14ac:dyDescent="0.25">
      <c r="A2" s="54" t="s">
        <v>51</v>
      </c>
      <c r="B2" s="54"/>
      <c r="C2" s="54"/>
      <c r="D2" s="54"/>
      <c r="E2" s="54"/>
    </row>
    <row r="3" spans="1:11" ht="13.5" customHeight="1" x14ac:dyDescent="0.25"/>
    <row r="4" spans="1:11" ht="15" customHeight="1" x14ac:dyDescent="0.25">
      <c r="A4" s="43"/>
      <c r="B4" s="43"/>
      <c r="C4" s="2"/>
      <c r="D4" s="2"/>
    </row>
    <row r="5" spans="1:11" ht="15" customHeight="1" x14ac:dyDescent="0.25">
      <c r="A5" s="40" t="s">
        <v>52</v>
      </c>
      <c r="B5" s="40"/>
      <c r="C5" s="40"/>
      <c r="D5" s="40"/>
      <c r="E5" s="40"/>
    </row>
    <row r="6" spans="1:11" ht="15" customHeight="1" x14ac:dyDescent="0.25">
      <c r="A6" s="43"/>
      <c r="B6" s="43"/>
      <c r="C6" s="5"/>
      <c r="D6" s="6"/>
    </row>
    <row r="7" spans="1:11" ht="20.25" customHeight="1" thickBot="1" x14ac:dyDescent="0.3"/>
    <row r="8" spans="1:11" ht="20.25" customHeight="1" x14ac:dyDescent="0.25">
      <c r="A8" s="52" t="s">
        <v>25</v>
      </c>
      <c r="B8" s="44" t="s">
        <v>2</v>
      </c>
      <c r="C8" s="48" t="s">
        <v>26</v>
      </c>
      <c r="D8" s="50" t="s">
        <v>0</v>
      </c>
      <c r="E8" s="37" t="s">
        <v>1</v>
      </c>
      <c r="F8" s="37" t="s">
        <v>40</v>
      </c>
      <c r="G8" s="37" t="s">
        <v>56</v>
      </c>
      <c r="H8" s="37" t="s">
        <v>57</v>
      </c>
      <c r="I8" s="37" t="s">
        <v>55</v>
      </c>
      <c r="J8" s="46" t="s">
        <v>24</v>
      </c>
      <c r="K8" s="41" t="s">
        <v>53</v>
      </c>
    </row>
    <row r="9" spans="1:11" ht="23.4" customHeight="1" thickBot="1" x14ac:dyDescent="0.3">
      <c r="A9" s="53"/>
      <c r="B9" s="45"/>
      <c r="C9" s="49"/>
      <c r="D9" s="51"/>
      <c r="E9" s="38"/>
      <c r="F9" s="39"/>
      <c r="G9" s="39"/>
      <c r="H9" s="38"/>
      <c r="I9" s="38"/>
      <c r="J9" s="47"/>
      <c r="K9" s="42"/>
    </row>
    <row r="10" spans="1:11" ht="31.2" customHeight="1" x14ac:dyDescent="0.25">
      <c r="A10" s="22">
        <v>1</v>
      </c>
      <c r="B10" s="23">
        <v>9</v>
      </c>
      <c r="C10" s="24" t="s">
        <v>30</v>
      </c>
      <c r="D10" s="25" t="s">
        <v>32</v>
      </c>
      <c r="E10" s="26" t="s">
        <v>12</v>
      </c>
      <c r="F10" s="31" t="s">
        <v>41</v>
      </c>
      <c r="G10" s="27">
        <v>231000</v>
      </c>
      <c r="H10" s="28">
        <v>34.630000000000003</v>
      </c>
      <c r="I10" s="27">
        <v>80000</v>
      </c>
      <c r="J10" s="23">
        <v>22</v>
      </c>
      <c r="K10" s="29" t="s">
        <v>54</v>
      </c>
    </row>
    <row r="11" spans="1:11" ht="42.6" customHeight="1" x14ac:dyDescent="0.25">
      <c r="A11" s="13">
        <v>2</v>
      </c>
      <c r="B11" s="7">
        <v>13</v>
      </c>
      <c r="C11" s="10" t="s">
        <v>33</v>
      </c>
      <c r="D11" s="8" t="s">
        <v>14</v>
      </c>
      <c r="E11" s="3" t="s">
        <v>15</v>
      </c>
      <c r="F11" s="32" t="s">
        <v>41</v>
      </c>
      <c r="G11" s="9">
        <v>115000</v>
      </c>
      <c r="H11" s="20">
        <v>69.569999999999993</v>
      </c>
      <c r="I11" s="9">
        <v>80000</v>
      </c>
      <c r="J11" s="7">
        <v>22</v>
      </c>
      <c r="K11" s="14" t="s">
        <v>54</v>
      </c>
    </row>
    <row r="12" spans="1:11" ht="29.4" customHeight="1" x14ac:dyDescent="0.25">
      <c r="A12" s="13">
        <v>3</v>
      </c>
      <c r="B12" s="7">
        <v>6</v>
      </c>
      <c r="C12" s="10" t="s">
        <v>28</v>
      </c>
      <c r="D12" s="3" t="s">
        <v>6</v>
      </c>
      <c r="E12" s="3" t="s">
        <v>9</v>
      </c>
      <c r="F12" s="33" t="s">
        <v>42</v>
      </c>
      <c r="G12" s="9">
        <v>180000</v>
      </c>
      <c r="H12" s="20">
        <v>44.44</v>
      </c>
      <c r="I12" s="9">
        <v>80000</v>
      </c>
      <c r="J12" s="7">
        <v>21</v>
      </c>
      <c r="K12" s="14" t="s">
        <v>54</v>
      </c>
    </row>
    <row r="13" spans="1:11" ht="29.4" customHeight="1" x14ac:dyDescent="0.25">
      <c r="A13" s="13">
        <v>4</v>
      </c>
      <c r="B13" s="7">
        <v>4</v>
      </c>
      <c r="C13" s="10" t="s">
        <v>28</v>
      </c>
      <c r="D13" s="3" t="s">
        <v>6</v>
      </c>
      <c r="E13" s="3" t="s">
        <v>7</v>
      </c>
      <c r="F13" s="34" t="s">
        <v>43</v>
      </c>
      <c r="G13" s="9">
        <v>180000</v>
      </c>
      <c r="H13" s="20">
        <v>44.44</v>
      </c>
      <c r="I13" s="9">
        <v>80000</v>
      </c>
      <c r="J13" s="7">
        <v>20</v>
      </c>
      <c r="K13" s="14" t="s">
        <v>54</v>
      </c>
    </row>
    <row r="14" spans="1:11" ht="30.6" customHeight="1" x14ac:dyDescent="0.25">
      <c r="A14" s="13">
        <v>5</v>
      </c>
      <c r="B14" s="7">
        <v>7</v>
      </c>
      <c r="C14" s="10" t="s">
        <v>29</v>
      </c>
      <c r="D14" s="3" t="s">
        <v>6</v>
      </c>
      <c r="E14" s="3" t="s">
        <v>10</v>
      </c>
      <c r="F14" s="34" t="s">
        <v>44</v>
      </c>
      <c r="G14" s="9">
        <v>122000</v>
      </c>
      <c r="H14" s="20">
        <v>65.569999999999993</v>
      </c>
      <c r="I14" s="9">
        <v>80000</v>
      </c>
      <c r="J14" s="7">
        <v>20</v>
      </c>
      <c r="K14" s="14" t="s">
        <v>54</v>
      </c>
    </row>
    <row r="15" spans="1:11" ht="29.4" customHeight="1" x14ac:dyDescent="0.25">
      <c r="A15" s="13">
        <v>6</v>
      </c>
      <c r="B15" s="7">
        <v>8</v>
      </c>
      <c r="C15" s="10" t="s">
        <v>29</v>
      </c>
      <c r="D15" s="3" t="s">
        <v>6</v>
      </c>
      <c r="E15" s="3" t="s">
        <v>11</v>
      </c>
      <c r="F15" s="34" t="s">
        <v>45</v>
      </c>
      <c r="G15" s="9">
        <v>125000</v>
      </c>
      <c r="H15" s="20">
        <v>64</v>
      </c>
      <c r="I15" s="9">
        <v>80000</v>
      </c>
      <c r="J15" s="7">
        <v>20</v>
      </c>
      <c r="K15" s="14" t="s">
        <v>54</v>
      </c>
    </row>
    <row r="16" spans="1:11" ht="39.6" x14ac:dyDescent="0.25">
      <c r="A16" s="13">
        <v>7</v>
      </c>
      <c r="B16" s="7">
        <v>26</v>
      </c>
      <c r="C16" s="11" t="s">
        <v>38</v>
      </c>
      <c r="D16" s="8" t="s">
        <v>4</v>
      </c>
      <c r="E16" s="3" t="s">
        <v>22</v>
      </c>
      <c r="F16" s="35" t="s">
        <v>46</v>
      </c>
      <c r="G16" s="9">
        <v>154900</v>
      </c>
      <c r="H16" s="20">
        <v>51.65</v>
      </c>
      <c r="I16" s="9">
        <v>80000</v>
      </c>
      <c r="J16" s="7">
        <v>20</v>
      </c>
      <c r="K16" s="14" t="s">
        <v>54</v>
      </c>
    </row>
    <row r="17" spans="1:11" ht="30" customHeight="1" x14ac:dyDescent="0.25">
      <c r="A17" s="13">
        <v>8</v>
      </c>
      <c r="B17" s="7">
        <v>27</v>
      </c>
      <c r="C17" s="11" t="s">
        <v>39</v>
      </c>
      <c r="D17" s="3" t="s">
        <v>3</v>
      </c>
      <c r="E17" s="3" t="s">
        <v>23</v>
      </c>
      <c r="F17" s="32" t="s">
        <v>41</v>
      </c>
      <c r="G17" s="9">
        <v>140000</v>
      </c>
      <c r="H17" s="20">
        <v>57.14</v>
      </c>
      <c r="I17" s="9">
        <v>80000</v>
      </c>
      <c r="J17" s="7">
        <v>20</v>
      </c>
      <c r="K17" s="14" t="s">
        <v>54</v>
      </c>
    </row>
    <row r="18" spans="1:11" ht="38.4" customHeight="1" x14ac:dyDescent="0.25">
      <c r="A18" s="13">
        <v>9</v>
      </c>
      <c r="B18" s="7">
        <v>2</v>
      </c>
      <c r="C18" s="11" t="s">
        <v>27</v>
      </c>
      <c r="D18" s="8" t="s">
        <v>4</v>
      </c>
      <c r="E18" s="3" t="s">
        <v>5</v>
      </c>
      <c r="F18" s="32" t="s">
        <v>41</v>
      </c>
      <c r="G18" s="9">
        <v>43200</v>
      </c>
      <c r="H18" s="20">
        <v>69.44</v>
      </c>
      <c r="I18" s="9">
        <v>30000</v>
      </c>
      <c r="J18" s="7">
        <v>19</v>
      </c>
      <c r="K18" s="14" t="s">
        <v>54</v>
      </c>
    </row>
    <row r="19" spans="1:11" ht="31.8" customHeight="1" x14ac:dyDescent="0.25">
      <c r="A19" s="13">
        <v>10</v>
      </c>
      <c r="B19" s="7">
        <v>10</v>
      </c>
      <c r="C19" s="12" t="s">
        <v>31</v>
      </c>
      <c r="D19" s="3" t="s">
        <v>32</v>
      </c>
      <c r="E19" s="3" t="s">
        <v>8</v>
      </c>
      <c r="F19" s="35" t="s">
        <v>47</v>
      </c>
      <c r="G19" s="9">
        <v>115000</v>
      </c>
      <c r="H19" s="20">
        <v>69.569999999999993</v>
      </c>
      <c r="I19" s="9">
        <v>80000</v>
      </c>
      <c r="J19" s="7">
        <v>19</v>
      </c>
      <c r="K19" s="14" t="s">
        <v>54</v>
      </c>
    </row>
    <row r="20" spans="1:11" ht="26.4" x14ac:dyDescent="0.25">
      <c r="A20" s="13">
        <v>11</v>
      </c>
      <c r="B20" s="7">
        <v>11</v>
      </c>
      <c r="C20" s="10" t="s">
        <v>30</v>
      </c>
      <c r="D20" s="3" t="s">
        <v>32</v>
      </c>
      <c r="E20" s="3" t="s">
        <v>13</v>
      </c>
      <c r="F20" s="32" t="s">
        <v>41</v>
      </c>
      <c r="G20" s="9">
        <v>160000</v>
      </c>
      <c r="H20" s="20">
        <v>50</v>
      </c>
      <c r="I20" s="9">
        <v>80000</v>
      </c>
      <c r="J20" s="7">
        <v>19</v>
      </c>
      <c r="K20" s="14" t="s">
        <v>54</v>
      </c>
    </row>
    <row r="21" spans="1:11" ht="29.4" customHeight="1" x14ac:dyDescent="0.25">
      <c r="A21" s="13">
        <v>12</v>
      </c>
      <c r="B21" s="7">
        <v>17</v>
      </c>
      <c r="C21" s="10" t="s">
        <v>34</v>
      </c>
      <c r="D21" s="3" t="s">
        <v>3</v>
      </c>
      <c r="E21" s="3" t="s">
        <v>17</v>
      </c>
      <c r="F21" s="34" t="s">
        <v>48</v>
      </c>
      <c r="G21" s="9">
        <v>276000</v>
      </c>
      <c r="H21" s="20">
        <v>28.99</v>
      </c>
      <c r="I21" s="9">
        <v>80000</v>
      </c>
      <c r="J21" s="7">
        <v>19</v>
      </c>
      <c r="K21" s="14" t="s">
        <v>54</v>
      </c>
    </row>
    <row r="22" spans="1:11" ht="39.6" x14ac:dyDescent="0.25">
      <c r="A22" s="13">
        <v>13</v>
      </c>
      <c r="B22" s="7">
        <v>23</v>
      </c>
      <c r="C22" s="10" t="s">
        <v>36</v>
      </c>
      <c r="D22" s="3" t="s">
        <v>6</v>
      </c>
      <c r="E22" s="3" t="s">
        <v>19</v>
      </c>
      <c r="F22" s="32" t="s">
        <v>41</v>
      </c>
      <c r="G22" s="9">
        <v>145700</v>
      </c>
      <c r="H22" s="20">
        <v>54.91</v>
      </c>
      <c r="I22" s="9">
        <v>80000</v>
      </c>
      <c r="J22" s="7">
        <v>19</v>
      </c>
      <c r="K22" s="14" t="s">
        <v>54</v>
      </c>
    </row>
    <row r="23" spans="1:11" ht="30" customHeight="1" x14ac:dyDescent="0.25">
      <c r="A23" s="13">
        <v>14</v>
      </c>
      <c r="B23" s="7">
        <v>15</v>
      </c>
      <c r="C23" s="10" t="s">
        <v>34</v>
      </c>
      <c r="D23" s="8" t="s">
        <v>14</v>
      </c>
      <c r="E23" s="3" t="s">
        <v>16</v>
      </c>
      <c r="F23" s="34" t="s">
        <v>49</v>
      </c>
      <c r="G23" s="9">
        <v>470000</v>
      </c>
      <c r="H23" s="20">
        <v>17.02</v>
      </c>
      <c r="I23" s="9">
        <v>80000</v>
      </c>
      <c r="J23" s="7">
        <v>18</v>
      </c>
      <c r="K23" s="14" t="s">
        <v>54</v>
      </c>
    </row>
    <row r="24" spans="1:11" ht="39.6" x14ac:dyDescent="0.25">
      <c r="A24" s="13">
        <v>15</v>
      </c>
      <c r="B24" s="7">
        <v>24</v>
      </c>
      <c r="C24" s="10" t="s">
        <v>36</v>
      </c>
      <c r="D24" s="3" t="s">
        <v>6</v>
      </c>
      <c r="E24" s="8" t="s">
        <v>20</v>
      </c>
      <c r="F24" s="34" t="s">
        <v>50</v>
      </c>
      <c r="G24" s="9">
        <v>139400</v>
      </c>
      <c r="H24" s="20">
        <v>43.04</v>
      </c>
      <c r="I24" s="9">
        <v>60000</v>
      </c>
      <c r="J24" s="7">
        <v>18</v>
      </c>
      <c r="K24" s="14" t="s">
        <v>54</v>
      </c>
    </row>
    <row r="25" spans="1:11" ht="32.4" customHeight="1" x14ac:dyDescent="0.25">
      <c r="A25" s="13">
        <v>16</v>
      </c>
      <c r="B25" s="7">
        <v>25</v>
      </c>
      <c r="C25" s="10" t="s">
        <v>37</v>
      </c>
      <c r="D25" s="8" t="s">
        <v>14</v>
      </c>
      <c r="E25" s="3" t="s">
        <v>21</v>
      </c>
      <c r="F25" s="32" t="s">
        <v>41</v>
      </c>
      <c r="G25" s="9">
        <v>212000</v>
      </c>
      <c r="H25" s="20">
        <v>33.96</v>
      </c>
      <c r="I25" s="9">
        <v>72000</v>
      </c>
      <c r="J25" s="7">
        <v>18</v>
      </c>
      <c r="K25" s="14" t="s">
        <v>54</v>
      </c>
    </row>
    <row r="26" spans="1:11" ht="33.6" customHeight="1" thickBot="1" x14ac:dyDescent="0.3">
      <c r="A26" s="15">
        <v>17</v>
      </c>
      <c r="B26" s="16">
        <v>19</v>
      </c>
      <c r="C26" s="17" t="s">
        <v>35</v>
      </c>
      <c r="D26" s="18" t="s">
        <v>3</v>
      </c>
      <c r="E26" s="18" t="s">
        <v>18</v>
      </c>
      <c r="F26" s="36" t="s">
        <v>41</v>
      </c>
      <c r="G26" s="19">
        <v>153000</v>
      </c>
      <c r="H26" s="21">
        <v>52.29</v>
      </c>
      <c r="I26" s="19">
        <v>80000</v>
      </c>
      <c r="J26" s="16">
        <v>17</v>
      </c>
      <c r="K26" s="30" t="s">
        <v>54</v>
      </c>
    </row>
    <row r="27" spans="1:11" x14ac:dyDescent="0.25">
      <c r="A27" s="4"/>
      <c r="I27" s="1">
        <f>SUM(I10:I26)</f>
        <v>1282000</v>
      </c>
    </row>
    <row r="28" spans="1:11" x14ac:dyDescent="0.25">
      <c r="A28" s="4"/>
    </row>
    <row r="29" spans="1:11" x14ac:dyDescent="0.25">
      <c r="A29" s="4"/>
    </row>
    <row r="30" spans="1:11" x14ac:dyDescent="0.25">
      <c r="A30" s="4"/>
    </row>
    <row r="31" spans="1:11" x14ac:dyDescent="0.25">
      <c r="A31" s="4"/>
    </row>
    <row r="32" spans="1:11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4" spans="1:1" x14ac:dyDescent="0.25">
      <c r="A64" s="4"/>
    </row>
    <row r="65" spans="1:1" x14ac:dyDescent="0.25">
      <c r="A65" s="4"/>
    </row>
    <row r="66" spans="1:1" x14ac:dyDescent="0.25">
      <c r="A66" s="4"/>
    </row>
    <row r="67" spans="1:1" x14ac:dyDescent="0.25">
      <c r="A67" s="4"/>
    </row>
    <row r="68" spans="1:1" x14ac:dyDescent="0.25">
      <c r="A68" s="4"/>
    </row>
    <row r="69" spans="1:1" x14ac:dyDescent="0.25">
      <c r="A69" s="4"/>
    </row>
    <row r="70" spans="1:1" x14ac:dyDescent="0.25">
      <c r="A70" s="4"/>
    </row>
    <row r="71" spans="1:1" x14ac:dyDescent="0.25">
      <c r="A71" s="4"/>
    </row>
    <row r="72" spans="1:1" x14ac:dyDescent="0.25">
      <c r="A72" s="4"/>
    </row>
    <row r="73" spans="1:1" x14ac:dyDescent="0.25">
      <c r="A73" s="4"/>
    </row>
    <row r="74" spans="1:1" x14ac:dyDescent="0.25">
      <c r="A74" s="4"/>
    </row>
    <row r="75" spans="1:1" x14ac:dyDescent="0.25">
      <c r="A75" s="4"/>
    </row>
    <row r="76" spans="1:1" x14ac:dyDescent="0.25">
      <c r="A76" s="4"/>
    </row>
    <row r="77" spans="1:1" x14ac:dyDescent="0.25">
      <c r="A77" s="4"/>
    </row>
    <row r="78" spans="1:1" x14ac:dyDescent="0.25">
      <c r="A78" s="4"/>
    </row>
    <row r="79" spans="1:1" x14ac:dyDescent="0.25">
      <c r="A79" s="4"/>
    </row>
    <row r="80" spans="1:1" x14ac:dyDescent="0.25">
      <c r="A80" s="4"/>
    </row>
    <row r="81" spans="1:1" x14ac:dyDescent="0.25">
      <c r="A81" s="4"/>
    </row>
    <row r="82" spans="1: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  <row r="90" spans="1:1" x14ac:dyDescent="0.25">
      <c r="A90" s="4"/>
    </row>
    <row r="91" spans="1:1" x14ac:dyDescent="0.25">
      <c r="A91" s="4"/>
    </row>
    <row r="92" spans="1:1" x14ac:dyDescent="0.25">
      <c r="A92" s="4"/>
    </row>
    <row r="93" spans="1:1" x14ac:dyDescent="0.25">
      <c r="A93" s="4"/>
    </row>
    <row r="94" spans="1:1" x14ac:dyDescent="0.25">
      <c r="A94" s="4"/>
    </row>
    <row r="95" spans="1:1" x14ac:dyDescent="0.25">
      <c r="A95" s="4"/>
    </row>
    <row r="96" spans="1:1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</sheetData>
  <mergeCells count="15">
    <mergeCell ref="A4:B4"/>
    <mergeCell ref="C8:C9"/>
    <mergeCell ref="D8:D9"/>
    <mergeCell ref="A8:A9"/>
    <mergeCell ref="A2:E2"/>
    <mergeCell ref="H8:H9"/>
    <mergeCell ref="G8:G9"/>
    <mergeCell ref="F8:F9"/>
    <mergeCell ref="A5:E5"/>
    <mergeCell ref="K8:K9"/>
    <mergeCell ref="I8:I9"/>
    <mergeCell ref="E8:E9"/>
    <mergeCell ref="A6:B6"/>
    <mergeCell ref="B8:B9"/>
    <mergeCell ref="J8:J9"/>
  </mergeCells>
  <phoneticPr fontId="1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8" scale="97" fitToHeight="0" orientation="landscape" r:id="rId1"/>
  <headerFooter alignWithMargins="0"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Dotace 2024</vt:lpstr>
    </vt:vector>
  </TitlesOfParts>
  <Company>Gordic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Vídenská Hana</dc:creator>
  <cp:lastModifiedBy>Vídenská Hana</cp:lastModifiedBy>
  <cp:lastPrinted>2024-02-08T07:06:29Z</cp:lastPrinted>
  <dcterms:created xsi:type="dcterms:W3CDTF">2006-03-26T18:14:00Z</dcterms:created>
  <dcterms:modified xsi:type="dcterms:W3CDTF">2024-02-19T09:47:45Z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2024-01-16T10:47:30Z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4c8ff0f5-495d-4395-bdf5-1bf65b9de852</vt:lpwstr>
  </property>
  <property fmtid="{D5CDD505-2E9C-101B-9397-08002B2CF9AE}" pid="8" name="MSIP_Label_215ad6d0-798b-44f9-b3fd-112ad6275fb4_ContentBits">
    <vt:lpwstr>2</vt:lpwstr>
  </property>
</Properties>
</file>