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kempování/Podpora kempování 2024/Komise vyhodnocení/Přílohy RK/Přílohy ZK/"/>
    </mc:Choice>
  </mc:AlternateContent>
  <xr:revisionPtr revIDLastSave="23" documentId="8_{28DFE0EF-7E88-49BB-B8AF-B1C3F1765A2F}" xr6:coauthVersionLast="47" xr6:coauthVersionMax="47" xr10:uidLastSave="{92486FD7-2296-456C-9C8D-AA997BDBD1C1}"/>
  <bookViews>
    <workbookView xWindow="-120" yWindow="-120" windowWidth="29040" windowHeight="15840" xr2:uid="{00000000-000D-0000-FFFF-FFFF00000000}"/>
  </bookViews>
  <sheets>
    <sheet name="DT3-Kempy" sheetId="1" r:id="rId1"/>
  </sheets>
  <definedNames>
    <definedName name="_xlnm.Print_Titles" localSheetId="0">'DT3-Kempy'!$4:$4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K11" i="1"/>
  <c r="G11" i="1"/>
</calcChain>
</file>

<file path=xl/sharedStrings.xml><?xml version="1.0" encoding="utf-8"?>
<sst xmlns="http://schemas.openxmlformats.org/spreadsheetml/2006/main" count="48" uniqueCount="41">
  <si>
    <t>Poř. číslo</t>
  </si>
  <si>
    <t>Název žadatele</t>
  </si>
  <si>
    <t>IČO</t>
  </si>
  <si>
    <t>Místo realizace</t>
  </si>
  <si>
    <t>Právní forma</t>
  </si>
  <si>
    <t>Název projektu</t>
  </si>
  <si>
    <t>Požadovaná výše dotace v Kč</t>
  </si>
  <si>
    <t>Počet dosažených bodů dle hodnoticích kritérií</t>
  </si>
  <si>
    <t>CELKEM</t>
  </si>
  <si>
    <t>X</t>
  </si>
  <si>
    <t>společnost s ručením omezeným</t>
  </si>
  <si>
    <t>Frýdek-Místek</t>
  </si>
  <si>
    <t>Sportplex Frýdek-Místek, s.r.o.</t>
  </si>
  <si>
    <t>26829495</t>
  </si>
  <si>
    <t>CARAVAN CLUB FRÝDEK-MÍSTEK v AČR</t>
  </si>
  <si>
    <t>Morávka</t>
  </si>
  <si>
    <t>pobočný spolek</t>
  </si>
  <si>
    <t>Modernizace tábořiště Morávka</t>
  </si>
  <si>
    <t>1.1.2024-30.6.2025</t>
  </si>
  <si>
    <t>Gesenke s.r.o.</t>
  </si>
  <si>
    <t>Vrbno pod Pradědem</t>
  </si>
  <si>
    <t>Rozšíření kapacity sociálního zázemí pro autokemp Klíč Vrbno pod Pradědem</t>
  </si>
  <si>
    <t>Sport a kultura Hlučín, příspěvková organizace</t>
  </si>
  <si>
    <t>00418013</t>
  </si>
  <si>
    <t>Hlučín</t>
  </si>
  <si>
    <t>Vybudování sportovního zázemí stávajícího autokempu Hlučínského jezera</t>
  </si>
  <si>
    <t>příspěvková organizace</t>
  </si>
  <si>
    <t>Veslařský klub Sl. Harta z.s.</t>
  </si>
  <si>
    <t>05858861</t>
  </si>
  <si>
    <t>Mezina</t>
  </si>
  <si>
    <t>spolek</t>
  </si>
  <si>
    <t>Podpora kempování v Moravskoslezském kraji 2024</t>
  </si>
  <si>
    <t>Fun zóna a altánová letní kuchyň</t>
  </si>
  <si>
    <t>Předpokládané celkové uznatelné náklady v Kč</t>
  </si>
  <si>
    <t>Seznam náhradních projektů k poskytnutí dotace v dotačním programu "Podpora kempování v Moravskoslezském kraji 2024"</t>
  </si>
  <si>
    <t>Příloha č. 2</t>
  </si>
  <si>
    <r>
      <t xml:space="preserve">Období realizace projektu </t>
    </r>
    <r>
      <rPr>
        <sz val="10"/>
        <color theme="1"/>
        <rFont val="Tahoma"/>
        <family val="2"/>
        <charset val="238"/>
      </rPr>
      <t>(náklady lze hradit do data předložení závěrečného vyúčtování projektu)</t>
    </r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</si>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</sst>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abSelected="1" zoomScale="83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5" sqref="F15"/>
    </sheetView>
  </sheetViews>
  <sheetFormatPr defaultRowHeight="15" x14ac:dyDescent="0.25"/>
  <cols>
    <col min="1" max="1" width="10.140625" customWidth="1"/>
    <col min="2" max="2" width="18.5703125" customWidth="1"/>
    <col min="3" max="3" width="11.28515625" customWidth="1"/>
    <col min="4" max="4" width="12.42578125" bestFit="1" customWidth="1"/>
    <col min="5" max="5" width="19.5703125" customWidth="1"/>
    <col min="6" max="6" width="32.7109375" customWidth="1"/>
    <col min="7" max="7" width="15.42578125" customWidth="1"/>
    <col min="8" max="8" width="15.140625" customWidth="1"/>
    <col min="9" max="9" width="13" customWidth="1"/>
    <col min="10" max="10" width="13.42578125" customWidth="1"/>
    <col min="11" max="11" width="15.140625" customWidth="1"/>
    <col min="12" max="12" width="13.28515625" customWidth="1"/>
    <col min="13" max="13" width="14.7109375" customWidth="1"/>
    <col min="14" max="14" width="22" customWidth="1"/>
  </cols>
  <sheetData>
    <row r="1" spans="1:16" x14ac:dyDescent="0.25">
      <c r="A1" t="s">
        <v>35</v>
      </c>
    </row>
    <row r="2" spans="1:16" ht="15" customHeight="1" x14ac:dyDescent="0.25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4" spans="1:16" ht="15.75" thickBot="1" x14ac:dyDescent="0.3">
      <c r="A4" s="2"/>
    </row>
    <row r="5" spans="1:16" ht="63.75" x14ac:dyDescent="0.25">
      <c r="A5" s="5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33</v>
      </c>
      <c r="H5" s="4" t="s">
        <v>6</v>
      </c>
      <c r="I5" s="4" t="s">
        <v>37</v>
      </c>
      <c r="J5" s="4" t="s">
        <v>38</v>
      </c>
      <c r="K5" s="4" t="s">
        <v>39</v>
      </c>
      <c r="L5" s="4" t="s">
        <v>40</v>
      </c>
      <c r="M5" s="4" t="s">
        <v>7</v>
      </c>
      <c r="N5" s="6" t="s">
        <v>36</v>
      </c>
    </row>
    <row r="6" spans="1:16" ht="25.5" x14ac:dyDescent="0.25">
      <c r="A6" s="10">
        <v>1</v>
      </c>
      <c r="B6" s="11" t="s">
        <v>12</v>
      </c>
      <c r="C6" s="12" t="s">
        <v>13</v>
      </c>
      <c r="D6" s="11" t="s">
        <v>11</v>
      </c>
      <c r="E6" s="11" t="s">
        <v>10</v>
      </c>
      <c r="F6" s="11" t="s">
        <v>32</v>
      </c>
      <c r="G6" s="13">
        <v>2100000</v>
      </c>
      <c r="H6" s="13">
        <v>699000</v>
      </c>
      <c r="I6" s="14">
        <v>699000</v>
      </c>
      <c r="J6" s="15">
        <v>699000</v>
      </c>
      <c r="K6" s="15">
        <v>0</v>
      </c>
      <c r="L6" s="16">
        <v>33.33</v>
      </c>
      <c r="M6" s="16">
        <v>21</v>
      </c>
      <c r="N6" s="17" t="s">
        <v>18</v>
      </c>
      <c r="O6" s="3"/>
      <c r="P6" s="3"/>
    </row>
    <row r="7" spans="1:16" ht="25.5" x14ac:dyDescent="0.25">
      <c r="A7" s="10">
        <v>2</v>
      </c>
      <c r="B7" s="11" t="s">
        <v>27</v>
      </c>
      <c r="C7" s="12" t="s">
        <v>28</v>
      </c>
      <c r="D7" s="11" t="s">
        <v>29</v>
      </c>
      <c r="E7" s="11" t="s">
        <v>30</v>
      </c>
      <c r="F7" s="11" t="s">
        <v>31</v>
      </c>
      <c r="G7" s="13">
        <v>1100000</v>
      </c>
      <c r="H7" s="13">
        <v>690000</v>
      </c>
      <c r="I7" s="14">
        <v>690000</v>
      </c>
      <c r="J7" s="15">
        <v>690000</v>
      </c>
      <c r="K7" s="15">
        <v>0</v>
      </c>
      <c r="L7" s="16">
        <v>68.319999999999993</v>
      </c>
      <c r="M7" s="16">
        <v>14</v>
      </c>
      <c r="N7" s="17" t="s">
        <v>18</v>
      </c>
      <c r="O7" s="3"/>
      <c r="P7" s="3"/>
    </row>
    <row r="8" spans="1:16" ht="38.25" x14ac:dyDescent="0.25">
      <c r="A8" s="10">
        <v>3</v>
      </c>
      <c r="B8" s="18" t="s">
        <v>14</v>
      </c>
      <c r="C8" s="16">
        <v>16628926</v>
      </c>
      <c r="D8" s="18" t="s">
        <v>15</v>
      </c>
      <c r="E8" s="18" t="s">
        <v>16</v>
      </c>
      <c r="F8" s="18" t="s">
        <v>17</v>
      </c>
      <c r="G8" s="15">
        <v>800000</v>
      </c>
      <c r="H8" s="15">
        <v>550000</v>
      </c>
      <c r="I8" s="15">
        <v>550000</v>
      </c>
      <c r="J8" s="15">
        <v>340000</v>
      </c>
      <c r="K8" s="15">
        <v>210000</v>
      </c>
      <c r="L8" s="16">
        <v>68.75</v>
      </c>
      <c r="M8" s="16">
        <v>13</v>
      </c>
      <c r="N8" s="17" t="s">
        <v>18</v>
      </c>
    </row>
    <row r="9" spans="1:16" s="3" customFormat="1" ht="38.25" x14ac:dyDescent="0.25">
      <c r="A9" s="10">
        <v>4</v>
      </c>
      <c r="B9" s="18" t="s">
        <v>22</v>
      </c>
      <c r="C9" s="19" t="s">
        <v>23</v>
      </c>
      <c r="D9" s="18" t="s">
        <v>24</v>
      </c>
      <c r="E9" s="18" t="s">
        <v>26</v>
      </c>
      <c r="F9" s="18" t="s">
        <v>25</v>
      </c>
      <c r="G9" s="15">
        <v>165000</v>
      </c>
      <c r="H9" s="15">
        <v>115500</v>
      </c>
      <c r="I9" s="15">
        <v>115500</v>
      </c>
      <c r="J9" s="15">
        <v>115500</v>
      </c>
      <c r="K9" s="15">
        <v>0</v>
      </c>
      <c r="L9" s="16">
        <v>70</v>
      </c>
      <c r="M9" s="16">
        <v>13</v>
      </c>
      <c r="N9" s="17" t="s">
        <v>18</v>
      </c>
      <c r="O9"/>
      <c r="P9"/>
    </row>
    <row r="10" spans="1:16" s="3" customFormat="1" ht="38.25" x14ac:dyDescent="0.25">
      <c r="A10" s="10">
        <v>5</v>
      </c>
      <c r="B10" s="18" t="s">
        <v>19</v>
      </c>
      <c r="C10" s="16">
        <v>27824993</v>
      </c>
      <c r="D10" s="18" t="s">
        <v>20</v>
      </c>
      <c r="E10" s="18" t="s">
        <v>10</v>
      </c>
      <c r="F10" s="18" t="s">
        <v>21</v>
      </c>
      <c r="G10" s="15">
        <v>1240000</v>
      </c>
      <c r="H10" s="15">
        <v>700000</v>
      </c>
      <c r="I10" s="15">
        <v>700000</v>
      </c>
      <c r="J10" s="15">
        <v>700000</v>
      </c>
      <c r="K10" s="15">
        <v>0</v>
      </c>
      <c r="L10" s="16">
        <v>56.45</v>
      </c>
      <c r="M10" s="16">
        <v>12</v>
      </c>
      <c r="N10" s="17" t="s">
        <v>18</v>
      </c>
      <c r="O10"/>
      <c r="P10"/>
    </row>
    <row r="11" spans="1:16" ht="15.75" thickBot="1" x14ac:dyDescent="0.3">
      <c r="A11" s="20" t="s">
        <v>8</v>
      </c>
      <c r="B11" s="21"/>
      <c r="C11" s="21"/>
      <c r="D11" s="21"/>
      <c r="E11" s="21"/>
      <c r="F11" s="21"/>
      <c r="G11" s="7">
        <f>SUM(G6:G10)</f>
        <v>5405000</v>
      </c>
      <c r="H11" s="7">
        <f t="shared" ref="H11:K11" si="0">SUM(H6:H10)</f>
        <v>2754500</v>
      </c>
      <c r="I11" s="7">
        <f t="shared" si="0"/>
        <v>2754500</v>
      </c>
      <c r="J11" s="7">
        <f t="shared" si="0"/>
        <v>2544500</v>
      </c>
      <c r="K11" s="7">
        <f t="shared" si="0"/>
        <v>210000</v>
      </c>
      <c r="L11" s="8" t="s">
        <v>9</v>
      </c>
      <c r="M11" s="8" t="s">
        <v>9</v>
      </c>
      <c r="N11" s="9" t="s">
        <v>9</v>
      </c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sortState xmlns:xlrd2="http://schemas.microsoft.com/office/spreadsheetml/2017/richdata2" ref="A6:P10">
    <sortCondition descending="1" ref="M6:M10"/>
    <sortCondition ref="L6:L10"/>
  </sortState>
  <mergeCells count="2">
    <mergeCell ref="A11:F11"/>
    <mergeCell ref="A2:N2"/>
  </mergeCells>
  <pageMargins left="0.70866141732283472" right="0.70866141732283472" top="0.78740157480314965" bottom="0.78740157480314965" header="0.31496062992125984" footer="0.31496062992125984"/>
  <pageSetup paperSize="9" scale="38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4" ma:contentTypeDescription="Create a new document." ma:contentTypeScope="" ma:versionID="d324ed01054198586942cdf31673f0e4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fdc2c350afb77c1c51983ae37eb5672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C695B1-8567-4503-A120-1C537110E0CC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35BD11-384E-4907-AD07-DC64F13BA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88627C-472E-4323-9E32-C71405EF61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DT3-Kempy</vt:lpstr>
      <vt:lpstr>'DT3-Kempy'!Názvy_tisku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dcterms:created xsi:type="dcterms:W3CDTF">2021-01-21T09:23:17Z</dcterms:created>
  <dcterms:modified xsi:type="dcterms:W3CDTF">2024-02-12T08:09:02Z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2024-01-10T13:27:03Z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2c96d5e0-3f0d-4bd1-acbb-16a9e9cc4f1e</vt:lpwstr>
  </property>
  <property fmtid="{D5CDD505-2E9C-101B-9397-08002B2CF9AE}" pid="9" name="MSIP_Label_215ad6d0-798b-44f9-b3fd-112ad6275fb4_ContentBits">
    <vt:lpwstr>2</vt:lpwstr>
  </property>
</Properties>
</file>