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ROZPOČET 2024/16-MAT do ZK/3-MAT do ZK-k odevzdání/"/>
    </mc:Choice>
  </mc:AlternateContent>
  <xr:revisionPtr revIDLastSave="5" documentId="8_{1B1AE53B-C80F-40EB-9352-5D06ECCF2F20}" xr6:coauthVersionLast="47" xr6:coauthVersionMax="47" xr10:uidLastSave="{359B0038-E7FE-43B9-BBC5-62F539E568D8}"/>
  <bookViews>
    <workbookView xWindow="2805" yWindow="1560" windowWidth="21600" windowHeight="11265" xr2:uid="{C39AD73B-B224-436F-A985-392C5E040497}"/>
  </bookViews>
  <sheets>
    <sheet name="D. FINANCOVÁ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13" i="1" s="1"/>
</calcChain>
</file>

<file path=xl/sharedStrings.xml><?xml version="1.0" encoding="utf-8"?>
<sst xmlns="http://schemas.openxmlformats.org/spreadsheetml/2006/main" count="14" uniqueCount="12">
  <si>
    <t>D. FINANCOVÁNÍ</t>
  </si>
  <si>
    <t>Paragraf</t>
  </si>
  <si>
    <t>Položka</t>
  </si>
  <si>
    <t>Název</t>
  </si>
  <si>
    <t>Schválený rozpočet v tis. Kč</t>
  </si>
  <si>
    <t>0000</t>
  </si>
  <si>
    <t>-</t>
  </si>
  <si>
    <t>Změny stavu krátkodobých prostředků na bankovních účtech kromě změn stavů účtů státních finančních aktiv, které tvoří kapitolu Operace státních finančních aktiv</t>
  </si>
  <si>
    <t>Aktivní krátkodobé operace řízení likvidity - příjmy</t>
  </si>
  <si>
    <t>Dlouhodobé přijaté půjčené prostředky</t>
  </si>
  <si>
    <t>Uhrazené splátky dlouhodobých přijatých půjčených prostředků</t>
  </si>
  <si>
    <t>FINANCOVÁNÍ CELKEM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</si>
</sst>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49" fontId="6" fillId="0" borderId="9" xfId="0" applyNumberFormat="1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0" xfId="0" applyFont="1" applyBorder="1"/>
    <xf numFmtId="3" fontId="6" fillId="0" borderId="11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4B3CD-1578-44BE-899B-B01160AC4B28}">
  <dimension ref="B1:E13"/>
  <sheetViews>
    <sheetView showGridLines="0" tabSelected="1" topLeftCell="A2" workbookViewId="0">
      <selection activeCell="D22" sqref="D22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ht="16.5" x14ac:dyDescent="0.25">
      <c r="B2" s="1" t="s">
        <v>0</v>
      </c>
      <c r="C2" s="2"/>
      <c r="D2" s="3"/>
      <c r="E2" s="4"/>
    </row>
    <row r="3" spans="2:5" ht="18" customHeight="1" x14ac:dyDescent="0.2">
      <c r="B3" s="5" t="s">
        <v>0</v>
      </c>
      <c r="C3" s="6"/>
      <c r="D3" s="7"/>
      <c r="E3" s="8"/>
    </row>
    <row r="4" spans="2:5" x14ac:dyDescent="0.2">
      <c r="B4" s="9"/>
      <c r="C4" s="9"/>
      <c r="D4" s="3"/>
      <c r="E4" s="10"/>
    </row>
    <row r="5" spans="2:5" ht="30" customHeight="1" thickBot="1" x14ac:dyDescent="0.25">
      <c r="B5" s="11" t="s">
        <v>1</v>
      </c>
      <c r="C5" s="11" t="s">
        <v>2</v>
      </c>
      <c r="D5" s="12" t="s">
        <v>3</v>
      </c>
      <c r="E5" s="13" t="s">
        <v>4</v>
      </c>
    </row>
    <row r="6" spans="2:5" ht="21" customHeight="1" thickTop="1" x14ac:dyDescent="0.2">
      <c r="B6" s="14" t="s">
        <v>5</v>
      </c>
      <c r="C6" s="15"/>
      <c r="D6" s="16" t="s">
        <v>6</v>
      </c>
      <c r="E6" s="17">
        <f>SUM(E7:E11)</f>
        <v>3239058</v>
      </c>
    </row>
    <row r="7" spans="2:5" ht="41.25" customHeight="1" x14ac:dyDescent="0.2">
      <c r="B7" s="18"/>
      <c r="C7" s="18">
        <v>8115</v>
      </c>
      <c r="D7" s="19" t="s">
        <v>7</v>
      </c>
      <c r="E7" s="20">
        <v>2152580</v>
      </c>
    </row>
    <row r="8" spans="2:5" ht="15" customHeight="1" x14ac:dyDescent="0.2">
      <c r="B8" s="18"/>
      <c r="C8" s="18">
        <v>8117</v>
      </c>
      <c r="D8" s="19" t="s">
        <v>8</v>
      </c>
      <c r="E8" s="20">
        <v>250000</v>
      </c>
    </row>
    <row r="9" spans="2:5" ht="15" customHeight="1" x14ac:dyDescent="0.2">
      <c r="B9" s="18"/>
      <c r="C9" s="18">
        <v>8123</v>
      </c>
      <c r="D9" s="19" t="s">
        <v>9</v>
      </c>
      <c r="E9" s="20">
        <v>1289953</v>
      </c>
    </row>
    <row r="10" spans="2:5" ht="27.75" customHeight="1" x14ac:dyDescent="0.2">
      <c r="B10" s="18"/>
      <c r="C10" s="18">
        <v>8124</v>
      </c>
      <c r="D10" s="19" t="s">
        <v>10</v>
      </c>
      <c r="E10" s="20">
        <v>-376760</v>
      </c>
    </row>
    <row r="11" spans="2:5" ht="27.75" customHeight="1" x14ac:dyDescent="0.2">
      <c r="B11" s="21"/>
      <c r="C11" s="21">
        <v>8224</v>
      </c>
      <c r="D11" s="22" t="s">
        <v>10</v>
      </c>
      <c r="E11" s="23">
        <v>-76715</v>
      </c>
    </row>
    <row r="12" spans="2:5" ht="13.5" thickBot="1" x14ac:dyDescent="0.25">
      <c r="B12" s="9"/>
      <c r="C12" s="9"/>
      <c r="D12" s="3"/>
      <c r="E12" s="10"/>
    </row>
    <row r="13" spans="2:5" ht="15" customHeight="1" thickBot="1" x14ac:dyDescent="0.25">
      <c r="B13" s="24" t="s">
        <v>11</v>
      </c>
      <c r="C13" s="25"/>
      <c r="D13" s="26"/>
      <c r="E13" s="27">
        <f>E6</f>
        <v>3239058</v>
      </c>
    </row>
  </sheetData>
  <pageMargins left="0.70866141732283472" right="0.70866141732283472" top="0.78740157480314965" bottom="0.78740157480314965" header="0.31496062992125984" footer="0.31496062992125984"/>
  <pageSetup paperSize="9" firstPageNumber="12" orientation="portrait" useFirstPageNumber="1" r:id="rId1"/>
  <headerFooter>
    <oddHeader>&amp;L&amp;"Tahoma,Kurzíva"&amp;9Návrh rozpočtu na rok 2024
Příloha č. 6&amp;R&amp;"Tahoma,Kurzíva"&amp;9Financování</oddHeader>
    <oddFooter>&amp;C&amp;"Tahoma,Obyčejné"&amp;P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D. FINANCOVÁNÍ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2023-11-09T15:23:45Z</cp:lastPrinted>
  <dcterms:created xsi:type="dcterms:W3CDTF">2023-11-09T15:23:03Z</dcterms:created>
  <dcterms:modified xsi:type="dcterms:W3CDTF">2023-11-21T07:54:37Z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2023-11-09T15:23:54Z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51b8511b-6327-4d21-8609-3c70c029c445</vt:lpwstr>
  </property>
  <property fmtid="{D5CDD505-2E9C-101B-9397-08002B2CF9AE}" pid="8" name="MSIP_Label_bc18e8b5-cf04-4356-9f73-4b8f937bc4ae_ContentBits">
    <vt:lpwstr>0</vt:lpwstr>
  </property>
</Properties>
</file>