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mskraj.sharepoint.com/teams/ORJ8/Shared Documents/FONDY/Materiál _Rozpočet ZF a FSP 2024/"/>
    </mc:Choice>
  </mc:AlternateContent>
  <xr:revisionPtr revIDLastSave="23" documentId="8_{8180319A-2671-4F96-ACEB-74CD41C9B464}" xr6:coauthVersionLast="47" xr6:coauthVersionMax="47" xr10:uidLastSave="{691CF443-E0B2-4400-A69A-E16F38A042D0}"/>
  <bookViews>
    <workbookView xWindow="-120" yWindow="-120" windowWidth="38640" windowHeight="21120" xr2:uid="{00000000-000D-0000-FFFF-FFFF00000000}"/>
  </bookViews>
  <sheets>
    <sheet name="Příloha č. 2_Seznam projektů" sheetId="6" r:id="rId1"/>
  </sheets>
  <externalReferences>
    <externalReference r:id="rId2"/>
  </externalReferences>
  <definedNames>
    <definedName name="DF_GRID_1">#REF!</definedName>
    <definedName name="kurz">[1]rozhodnutí!$N$31</definedName>
    <definedName name="SAPBEXhrIndnt" hidden="1">"Wide"</definedName>
    <definedName name="SAPsysID" hidden="1">"708C5W7SBKP804JT78WJ0JNKI"</definedName>
    <definedName name="SAPwbID" hidden="1">"ARS"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6" l="1"/>
  <c r="B14" i="6"/>
  <c r="C14" i="6"/>
  <c r="D5" i="6" l="1"/>
  <c r="D7" i="6"/>
  <c r="D6" i="6"/>
  <c r="D9" i="6"/>
  <c r="D8" i="6"/>
  <c r="D10" i="6"/>
  <c r="D11" i="6"/>
  <c r="D12" i="6"/>
  <c r="D13" i="6"/>
  <c r="D14" i="6" l="1"/>
</calcChain>
</file>

<file path=xl/sharedStrings.xml><?xml version="1.0" encoding="utf-8"?>
<sst xmlns="http://schemas.openxmlformats.org/spreadsheetml/2006/main" count="19" uniqueCount="19">
  <si>
    <t>POHO Park Gabriela</t>
  </si>
  <si>
    <t>Centrum veřejných energetiků (CVE)</t>
  </si>
  <si>
    <t>Černá kostka - Centrum digitalizace, vědy a inovací</t>
  </si>
  <si>
    <t>Název projektu</t>
  </si>
  <si>
    <t>Rekonstrukce a modernizace silnice II/472 Karviná, ul. Borovského</t>
  </si>
  <si>
    <t>Rekonstrukce a modernizace silnice II/443 Štáblovice – Otice</t>
  </si>
  <si>
    <t>Rekonstrukce a modernizace silnice II/478 Šenov ul. Šenovská/Datyňská</t>
  </si>
  <si>
    <t>Nová Horka - centrum tradic a zážitků</t>
  </si>
  <si>
    <t>Inovační centrum pro transformaci vzdělávání (TPA)</t>
  </si>
  <si>
    <t>Modernizace a rekonstrukce silnice II/478 Ostrava, ulice Nová Krmelínská 
a silnice II/478 prodloužená Mostní II. etapa</t>
  </si>
  <si>
    <t>Rekonstrukce budovy a spojovací chodby Máchova 
(Domov Duha, příspěvková organizace)</t>
  </si>
  <si>
    <t>Celkem</t>
  </si>
  <si>
    <t>Celkové použití 
zdrojů fondu
v roce 2024</t>
  </si>
  <si>
    <r>
      <t>Seznam projektů financovaných z Fondu pro financování strategických projektů 
Moravskoslezského kraje v roce 2024</t>
    </r>
    <r>
      <rPr>
        <sz val="11"/>
        <color theme="1"/>
        <rFont val="Tahoma"/>
        <family val="2"/>
        <charset val="238"/>
      </rPr>
      <t xml:space="preserve"> (v tis. Kč)</t>
    </r>
  </si>
  <si>
    <r>
      <rPr>
        <b/>
        <vertAlign val="superscript"/>
        <sz val="10"/>
        <color rgb="FF0070C0"/>
        <rFont val="Tahoma"/>
        <family val="2"/>
        <charset val="238"/>
      </rPr>
      <t>*)</t>
    </r>
    <r>
      <rPr>
        <sz val="10"/>
        <color theme="1"/>
        <rFont val="Tahoma"/>
        <family val="2"/>
        <charset val="238"/>
      </rPr>
      <t xml:space="preserve"> Po obdržení dotací v roce 2025 budou finanční prostředky fondu FSP ve výši 500.000 tis. Kč opakovaně používány do roku 2027 na částečné předfinancování dotací na projekt „Černá kostka – Centrum digitalizace, vědy a inovací“. </t>
    </r>
  </si>
  <si>
    <t>Poznámka:</t>
  </si>
  <si>
    <t>dle písm. a)
na financování výdajů souvisejících s přípravou a realizací významných investičních projektů</t>
  </si>
  <si>
    <r>
      <t xml:space="preserve"> dle písm. b) 
na předfinancování dotací projektů spolufinancovaných z evropských finančních zdrojů  </t>
    </r>
    <r>
      <rPr>
        <b/>
        <sz val="10"/>
        <color rgb="FF0070C0"/>
        <rFont val="Tahoma"/>
        <family val="2"/>
        <charset val="238"/>
      </rPr>
      <t>*)</t>
    </r>
  </si>
  <si>
    <t>Použití zdrojů Fondu FSP dle čl. 4 odst. 1 Statutu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</si>
</sst>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0"/>
      <name val="Arial"/>
      <family val="2"/>
      <charset val="238"/>
    </font>
    <font>
      <sz val="10"/>
      <color rgb="FFFF0000"/>
      <name val="Tahoma"/>
      <family val="2"/>
      <charset val="238"/>
    </font>
    <font>
      <b/>
      <vertAlign val="superscript"/>
      <sz val="10"/>
      <color rgb="FF0070C0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1"/>
      <color theme="1"/>
      <name val="Tahoma"/>
      <family val="2"/>
      <charset val="238"/>
    </font>
    <font>
      <b/>
      <sz val="10"/>
      <color rgb="FF0070C0"/>
      <name val="Tahoma"/>
      <family val="2"/>
      <charset val="238"/>
    </font>
    <font>
      <u/>
      <sz val="1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7" fillId="0" borderId="0"/>
    <xf numFmtId="0" fontId="7" fillId="0" borderId="0"/>
    <xf numFmtId="0" fontId="1" fillId="0" borderId="0"/>
  </cellStyleXfs>
  <cellXfs count="23">
    <xf numFmtId="0" fontId="0" fillId="0" borderId="0" xfId="0"/>
    <xf numFmtId="3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49" fontId="3" fillId="0" borderId="1" xfId="0" applyNumberFormat="1" applyFont="1" applyBorder="1" applyAlignment="1">
      <alignment vertical="center" wrapText="1"/>
    </xf>
    <xf numFmtId="0" fontId="3" fillId="0" borderId="1" xfId="4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/>
    </xf>
    <xf numFmtId="0" fontId="10" fillId="2" borderId="1" xfId="4" applyFont="1" applyFill="1" applyBorder="1" applyAlignment="1">
      <alignment horizontal="center" vertical="center" wrapText="1"/>
    </xf>
    <xf numFmtId="3" fontId="10" fillId="2" borderId="1" xfId="4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8" fillId="0" borderId="0" xfId="0" applyFont="1"/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0" fillId="2" borderId="1" xfId="4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5">
    <cellStyle name="Normální" xfId="0" builtinId="0"/>
    <cellStyle name="Normální 2" xfId="3" xr:uid="{FF3F50D9-D563-4735-AE1F-3B2790DE1549}"/>
    <cellStyle name="Normální 2 2" xfId="4" xr:uid="{9AD18712-D1A0-4FA9-80C2-E3F8036326BE}"/>
    <cellStyle name="Normální 2 3" xfId="1" xr:uid="{76D1D372-76B0-4244-8B8B-FF3A76814A71}"/>
    <cellStyle name="Normální 3" xfId="2" xr:uid="{4D3A101B-2B41-4C23-9610-A189A5C4C4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skraj-my.sharepoint.com/Users/stankova2598/AppData/Local/Microsoft/Windows/INetCache/Content.Outlook/P53HJRV8/ORJ14_P&#345;ehled%20projekt&#367;%202014-2020_n&#225;vrh%202020_nov&#25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ýdaje dle STAVU"/>
      <sheetName val="Výdaje podle odvětví"/>
      <sheetName val="Příjmy podle odvětví"/>
      <sheetName val="ZÁLOHOVÉ PROJEKTY"/>
      <sheetName val="rozhodnutí"/>
      <sheetName val="rekapitulace"/>
      <sheetName val="Projekty P.O."/>
      <sheetName val="Udržitelnost podle odvětví"/>
      <sheetName val="List1"/>
      <sheetName val="neinvestiční projekty"/>
      <sheetName val="usnesení"/>
    </sheetNames>
    <sheetDataSet>
      <sheetData sheetId="0" refreshError="1"/>
      <sheetData sheetId="1"/>
      <sheetData sheetId="2" refreshError="1"/>
      <sheetData sheetId="3"/>
      <sheetData sheetId="4">
        <row r="31">
          <cell r="N31">
            <v>25.54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24BE4-A54C-439E-BA1D-AB24F0CFF527}">
  <dimension ref="A1:F17"/>
  <sheetViews>
    <sheetView showGridLines="0" tabSelected="1" view="pageBreakPreview" zoomScaleNormal="100" zoomScaleSheetLayoutView="100" workbookViewId="0">
      <selection activeCell="H9" sqref="H9"/>
    </sheetView>
  </sheetViews>
  <sheetFormatPr defaultColWidth="9.140625" defaultRowHeight="12.75" x14ac:dyDescent="0.2"/>
  <cols>
    <col min="1" max="1" width="62.28515625" style="4" customWidth="1"/>
    <col min="2" max="4" width="21.5703125" style="4" customWidth="1"/>
    <col min="5" max="16384" width="9.140625" style="4"/>
  </cols>
  <sheetData>
    <row r="1" spans="1:6" s="3" customFormat="1" ht="63" customHeight="1" x14ac:dyDescent="0.2">
      <c r="A1" s="17" t="s">
        <v>13</v>
      </c>
      <c r="B1" s="17"/>
      <c r="C1" s="17"/>
      <c r="D1" s="17"/>
    </row>
    <row r="2" spans="1:6" s="3" customFormat="1" ht="21" customHeight="1" x14ac:dyDescent="0.2">
      <c r="A2" s="19" t="s">
        <v>3</v>
      </c>
      <c r="B2" s="20" t="s">
        <v>18</v>
      </c>
      <c r="C2" s="21"/>
      <c r="D2" s="22"/>
    </row>
    <row r="3" spans="1:6" ht="88.5" customHeight="1" x14ac:dyDescent="0.2">
      <c r="A3" s="19"/>
      <c r="B3" s="8" t="s">
        <v>16</v>
      </c>
      <c r="C3" s="8" t="s">
        <v>17</v>
      </c>
      <c r="D3" s="8" t="s">
        <v>12</v>
      </c>
      <c r="F3" s="16"/>
    </row>
    <row r="4" spans="1:6" ht="18" customHeight="1" x14ac:dyDescent="0.2">
      <c r="A4" s="2" t="s">
        <v>2</v>
      </c>
      <c r="B4" s="1">
        <v>209517</v>
      </c>
      <c r="C4" s="7">
        <v>207483</v>
      </c>
      <c r="D4" s="9">
        <f t="shared" ref="D4:D13" si="0">C4+B4</f>
        <v>417000</v>
      </c>
    </row>
    <row r="5" spans="1:6" ht="18" customHeight="1" x14ac:dyDescent="0.2">
      <c r="A5" s="5" t="s">
        <v>8</v>
      </c>
      <c r="B5" s="1">
        <v>11800</v>
      </c>
      <c r="C5" s="7">
        <v>61200</v>
      </c>
      <c r="D5" s="9">
        <f t="shared" si="0"/>
        <v>73000</v>
      </c>
    </row>
    <row r="6" spans="1:6" ht="18" customHeight="1" x14ac:dyDescent="0.2">
      <c r="A6" s="2" t="s">
        <v>1</v>
      </c>
      <c r="B6" s="13">
        <v>10241</v>
      </c>
      <c r="C6" s="7">
        <v>0</v>
      </c>
      <c r="D6" s="9">
        <f t="shared" si="0"/>
        <v>10241</v>
      </c>
    </row>
    <row r="7" spans="1:6" ht="18" customHeight="1" x14ac:dyDescent="0.2">
      <c r="A7" s="5" t="s">
        <v>0</v>
      </c>
      <c r="B7" s="1">
        <v>2100</v>
      </c>
      <c r="C7" s="7">
        <v>11900</v>
      </c>
      <c r="D7" s="9">
        <f t="shared" si="0"/>
        <v>14000</v>
      </c>
    </row>
    <row r="8" spans="1:6" ht="33" customHeight="1" x14ac:dyDescent="0.2">
      <c r="A8" s="2" t="s">
        <v>9</v>
      </c>
      <c r="B8" s="1">
        <v>37759</v>
      </c>
      <c r="C8" s="7">
        <v>0</v>
      </c>
      <c r="D8" s="9">
        <f t="shared" si="0"/>
        <v>37759</v>
      </c>
    </row>
    <row r="9" spans="1:6" ht="33" customHeight="1" x14ac:dyDescent="0.2">
      <c r="A9" s="2" t="s">
        <v>10</v>
      </c>
      <c r="B9" s="1">
        <v>46900</v>
      </c>
      <c r="C9" s="7">
        <v>0</v>
      </c>
      <c r="D9" s="9">
        <f t="shared" si="0"/>
        <v>46900</v>
      </c>
    </row>
    <row r="10" spans="1:6" ht="18" customHeight="1" x14ac:dyDescent="0.2">
      <c r="A10" s="5" t="s">
        <v>4</v>
      </c>
      <c r="B10" s="7">
        <v>0</v>
      </c>
      <c r="C10" s="7">
        <v>10817</v>
      </c>
      <c r="D10" s="9">
        <f t="shared" si="0"/>
        <v>10817</v>
      </c>
    </row>
    <row r="11" spans="1:6" ht="18" customHeight="1" x14ac:dyDescent="0.2">
      <c r="A11" s="5" t="s">
        <v>5</v>
      </c>
      <c r="B11" s="7">
        <v>0</v>
      </c>
      <c r="C11" s="7">
        <v>39000</v>
      </c>
      <c r="D11" s="9">
        <f t="shared" si="0"/>
        <v>39000</v>
      </c>
    </row>
    <row r="12" spans="1:6" ht="18" customHeight="1" x14ac:dyDescent="0.2">
      <c r="A12" s="5" t="s">
        <v>6</v>
      </c>
      <c r="B12" s="7">
        <v>0</v>
      </c>
      <c r="C12" s="7">
        <v>84000</v>
      </c>
      <c r="D12" s="9">
        <f t="shared" si="0"/>
        <v>84000</v>
      </c>
    </row>
    <row r="13" spans="1:6" ht="18" customHeight="1" x14ac:dyDescent="0.2">
      <c r="A13" s="6" t="s">
        <v>7</v>
      </c>
      <c r="B13" s="7">
        <v>0</v>
      </c>
      <c r="C13" s="7">
        <v>85600</v>
      </c>
      <c r="D13" s="9">
        <f t="shared" si="0"/>
        <v>85600</v>
      </c>
    </row>
    <row r="14" spans="1:6" ht="21.75" customHeight="1" x14ac:dyDescent="0.2">
      <c r="A14" s="11" t="s">
        <v>11</v>
      </c>
      <c r="B14" s="12">
        <f>SUM(B4:B13)</f>
        <v>318317</v>
      </c>
      <c r="C14" s="12">
        <f>SUM(C4:C13)</f>
        <v>500000</v>
      </c>
      <c r="D14" s="10">
        <f>SUM(D4:D13)</f>
        <v>818317</v>
      </c>
    </row>
    <row r="15" spans="1:6" ht="6.6" customHeight="1" x14ac:dyDescent="0.2"/>
    <row r="16" spans="1:6" ht="18" customHeight="1" x14ac:dyDescent="0.2">
      <c r="A16" s="15" t="s">
        <v>15</v>
      </c>
      <c r="B16" s="15"/>
      <c r="C16" s="14"/>
      <c r="D16" s="14"/>
    </row>
    <row r="17" spans="1:4" ht="28.5" customHeight="1" x14ac:dyDescent="0.2">
      <c r="A17" s="18" t="s">
        <v>14</v>
      </c>
      <c r="B17" s="18"/>
      <c r="C17" s="18"/>
      <c r="D17" s="18"/>
    </row>
  </sheetData>
  <mergeCells count="4">
    <mergeCell ref="A17:D17"/>
    <mergeCell ref="A1:D1"/>
    <mergeCell ref="A2:A3"/>
    <mergeCell ref="B2:D2"/>
  </mergeCells>
  <printOptions horizontalCentered="1"/>
  <pageMargins left="0.70866141732283472" right="0.70866141732283472" top="0.78740157480314965" bottom="0.78740157480314965" header="0.51181102362204722" footer="0.31496062992125984"/>
  <pageSetup paperSize="9" scale="70" orientation="portrait" r:id="rId1"/>
  <headerFooter>
    <oddHeader>&amp;RPříloha č. 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3BA6C4C7FA934495C34874A5521E3A" ma:contentTypeVersion="14" ma:contentTypeDescription="Create a new document." ma:contentTypeScope="" ma:versionID="a9eedf168f5b74e90f1d967c9549eecd">
  <xsd:schema xmlns:xsd="http://www.w3.org/2001/XMLSchema" xmlns:xs="http://www.w3.org/2001/XMLSchema" xmlns:p="http://schemas.microsoft.com/office/2006/metadata/properties" xmlns:ns2="30f05adf-e681-4a76-beaf-c04308791892" xmlns:ns3="cb9dfb18-ecd9-4d74-a938-ecf7de4f3d08" targetNamespace="http://schemas.microsoft.com/office/2006/metadata/properties" ma:root="true" ma:fieldsID="6484c2a41c9ec08904512f1a923acf74" ns2:_="" ns3:_="">
    <xsd:import namespace="30f05adf-e681-4a76-beaf-c04308791892"/>
    <xsd:import namespace="cb9dfb18-ecd9-4d74-a938-ecf7de4f3d0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05adf-e681-4a76-beaf-c043087918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48465ac-7cf6-425a-b3f7-0262ee80f21d}" ma:internalName="TaxCatchAll" ma:showField="CatchAllData" ma:web="30f05adf-e681-4a76-beaf-c043087918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dfb18-ecd9-4d74-a938-ecf7de4f3d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f05adf-e681-4a76-beaf-c04308791892" xsi:nil="true"/>
    <lcf76f155ced4ddcb4097134ff3c332f xmlns="cb9dfb18-ecd9-4d74-a938-ecf7de4f3d0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BEFFCB-653D-4A53-8F7E-29E1B60D2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05adf-e681-4a76-beaf-c04308791892"/>
    <ds:schemaRef ds:uri="cb9dfb18-ecd9-4d74-a938-ecf7de4f3d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BE6CD8-CB5C-4CF7-A8E5-7E0D83416868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cb9dfb18-ecd9-4d74-a938-ecf7de4f3d08"/>
    <ds:schemaRef ds:uri="http://schemas.microsoft.com/office/infopath/2007/PartnerControls"/>
    <ds:schemaRef ds:uri="30f05adf-e681-4a76-beaf-c04308791892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54D2F2C-2E6E-4854-B2D7-AE18170317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2_Seznam projektů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Koláčová Petra</dc:creator>
  <cp:lastModifiedBy>Pavlíčková Šárka</cp:lastModifiedBy>
  <cp:lastPrinted>2023-11-08T10:31:55Z</cp:lastPrinted>
  <dcterms:created xsi:type="dcterms:W3CDTF">2016-11-24T15:05:00Z</dcterms:created>
  <dcterms:modified xsi:type="dcterms:W3CDTF">2023-11-08T10:37:53Z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0x010100BB3BA6C4C7FA934495C34874A5521E3A</vt:lpwstr>
  </property>
  <property fmtid="{D5CDD505-2E9C-101B-9397-08002B2CF9AE}" pid="3" name="MSIP_Label_215ad6d0-798b-44f9-b3fd-112ad6275fb4_Enabled">
    <vt:lpwstr>true</vt:lpwstr>
  </property>
  <property fmtid="{D5CDD505-2E9C-101B-9397-08002B2CF9AE}" pid="4" name="MSIP_Label_215ad6d0-798b-44f9-b3fd-112ad6275fb4_SetDate">
    <vt:lpwstr>2022-11-14T12:25:51Z</vt:lpwstr>
  </property>
  <property fmtid="{D5CDD505-2E9C-101B-9397-08002B2CF9AE}" pid="5" name="MSIP_Label_215ad6d0-798b-44f9-b3fd-112ad6275fb4_Method">
    <vt:lpwstr>Standard</vt:lpwstr>
  </property>
  <property fmtid="{D5CDD505-2E9C-101B-9397-08002B2CF9AE}" pid="6" name="MSIP_Label_215ad6d0-798b-44f9-b3fd-112ad6275fb4_Name">
    <vt:lpwstr>Neveřejná informace (popis)</vt:lpwstr>
  </property>
  <property fmtid="{D5CDD505-2E9C-101B-9397-08002B2CF9AE}" pid="7" name="MSIP_Label_215ad6d0-798b-44f9-b3fd-112ad6275fb4_SiteId">
    <vt:lpwstr>39f24d0b-aa30-4551-8e81-43c77cf1000e</vt:lpwstr>
  </property>
  <property fmtid="{D5CDD505-2E9C-101B-9397-08002B2CF9AE}" pid="8" name="MSIP_Label_215ad6d0-798b-44f9-b3fd-112ad6275fb4_ActionId">
    <vt:lpwstr>bc070c0d-e3a2-403b-97c6-fc24b096f906</vt:lpwstr>
  </property>
  <property fmtid="{D5CDD505-2E9C-101B-9397-08002B2CF9AE}" pid="9" name="MSIP_Label_215ad6d0-798b-44f9-b3fd-112ad6275fb4_ContentBits">
    <vt:lpwstr>2</vt:lpwstr>
  </property>
  <property fmtid="{D5CDD505-2E9C-101B-9397-08002B2CF9AE}" pid="10" name="MediaServiceImageTags">
    <vt:lpwstr/>
  </property>
</Properties>
</file>