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0-2024/2023/"/>
    </mc:Choice>
  </mc:AlternateContent>
  <xr:revisionPtr revIDLastSave="192" documentId="13_ncr:1_{55476359-E89A-44EB-83F9-DD8D6B4AFAC5}" xr6:coauthVersionLast="47" xr6:coauthVersionMax="47" xr10:uidLastSave="{6F3B70BC-146C-461D-B5CE-80A328400DD6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List1!$A$2:$I$7</definedName>
    <definedName name="PrávníForma">'[1]Rolovací seznamy'!$A$2:$A$19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F8" i="1"/>
  <c r="A8" i="1"/>
  <c r="G8" i="1"/>
</calcChain>
</file>

<file path=xl/sharedStrings.xml><?xml version="1.0" encoding="utf-8"?>
<sst xmlns="http://schemas.openxmlformats.org/spreadsheetml/2006/main" count="29" uniqueCount="24">
  <si>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</si>
  <si>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</si>
  <si>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</si>
  <si>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</si>
  <si>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</si>
  <si>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</si>
  <si>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</si>
  <si>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</si>
  <si>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</si>
  <si>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Projektový záměr č. (dle pořadí v žádosti)</t>
  </si>
  <si>
    <t>Počet nepodpořených projektových záměrů</t>
  </si>
  <si>
    <t>Odůvodnění</t>
  </si>
  <si>
    <t>Celkové uznatelné náklady nepodpořených projektových záměrů</t>
  </si>
  <si>
    <t>Výše požadované dotace nepodpořených projektových záměrů</t>
  </si>
  <si>
    <t>Příloha č. 2_Seznam nepodpořených projektových záměrů</t>
  </si>
  <si>
    <t>Student nedosáhl min. skóre pro přiznání příspěvku ke stipendiu.</t>
  </si>
  <si>
    <t>S ohledem na udělené hodnocení a alokované prostředky Programu není student doporučen k podpoře.</t>
  </si>
  <si>
    <t>Podpora talentovaných studentů doktorského studia na Ostravské univerzitě VII.</t>
  </si>
  <si>
    <t>Podpora talentovaných studentů doktorského studia na VŠB-TUO 2023</t>
  </si>
  <si>
    <t>Podpora talentovaných studentů doktorského studia na SU 2023</t>
  </si>
  <si>
    <t>3, 4, 5, 6, 10, 13, 15, 16, 17, 26, 30, 33, 35, 36</t>
  </si>
  <si>
    <t>8, 11</t>
  </si>
  <si>
    <t>2, 4, 5, 6, 13, 15</t>
  </si>
  <si>
    <t>1, 2, 11, 18, 20, 21, 23, 27, 28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</si>
</sst>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wrapText="1"/>
    </xf>
    <xf numFmtId="164" fontId="2" fillId="4" borderId="7" xfId="0" applyNumberFormat="1" applyFont="1" applyFill="1" applyBorder="1"/>
    <xf numFmtId="0" fontId="2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164" fontId="2" fillId="4" borderId="11" xfId="0" applyNumberFormat="1" applyFont="1" applyFill="1" applyBorder="1"/>
    <xf numFmtId="0" fontId="0" fillId="0" borderId="10" xfId="0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3" borderId="15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70" zoomScaleNormal="70" workbookViewId="0">
      <selection activeCell="F22" sqref="F22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20.7109375" customWidth="1"/>
    <col min="7" max="7" width="20.28515625" customWidth="1"/>
    <col min="8" max="8" width="17.42578125" customWidth="1"/>
    <col min="9" max="9" width="20.7109375" customWidth="1"/>
    <col min="10" max="10" width="39.7109375" customWidth="1"/>
  </cols>
  <sheetData>
    <row r="1" spans="1:10" ht="21.75" thickBot="1" x14ac:dyDescent="0.4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60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12</v>
      </c>
      <c r="G2" s="3" t="s">
        <v>13</v>
      </c>
      <c r="H2" s="3" t="s">
        <v>10</v>
      </c>
      <c r="I2" s="3" t="s">
        <v>9</v>
      </c>
      <c r="J2" s="10" t="s">
        <v>11</v>
      </c>
    </row>
    <row r="3" spans="1:10" ht="45.75" thickTop="1" x14ac:dyDescent="0.25">
      <c r="A3" s="35">
        <v>1</v>
      </c>
      <c r="B3" s="33" t="s">
        <v>7</v>
      </c>
      <c r="C3" s="37" t="s">
        <v>6</v>
      </c>
      <c r="D3" s="38">
        <v>61988987</v>
      </c>
      <c r="E3" s="33" t="s">
        <v>17</v>
      </c>
      <c r="F3" s="39">
        <v>2400000</v>
      </c>
      <c r="G3" s="40">
        <v>2160000</v>
      </c>
      <c r="H3" s="36">
        <v>8</v>
      </c>
      <c r="I3" s="4" t="s">
        <v>21</v>
      </c>
      <c r="J3" s="12" t="s">
        <v>16</v>
      </c>
    </row>
    <row r="4" spans="1:10" ht="30" x14ac:dyDescent="0.25">
      <c r="A4" s="34"/>
      <c r="B4" s="18"/>
      <c r="C4" s="27"/>
      <c r="D4" s="29"/>
      <c r="E4" s="18"/>
      <c r="F4" s="20"/>
      <c r="G4" s="41"/>
      <c r="H4" s="22"/>
      <c r="I4" s="4" t="s">
        <v>22</v>
      </c>
      <c r="J4" s="12" t="s">
        <v>15</v>
      </c>
    </row>
    <row r="5" spans="1:10" ht="45" x14ac:dyDescent="0.25">
      <c r="A5" s="24">
        <v>2</v>
      </c>
      <c r="B5" s="17" t="s">
        <v>8</v>
      </c>
      <c r="C5" s="26" t="s">
        <v>6</v>
      </c>
      <c r="D5" s="28">
        <v>61989100</v>
      </c>
      <c r="E5" s="17" t="s">
        <v>18</v>
      </c>
      <c r="F5" s="19">
        <v>6900000</v>
      </c>
      <c r="G5" s="19">
        <v>6210000</v>
      </c>
      <c r="H5" s="21">
        <v>23</v>
      </c>
      <c r="I5" s="4" t="s">
        <v>20</v>
      </c>
      <c r="J5" s="12" t="s">
        <v>16</v>
      </c>
    </row>
    <row r="6" spans="1:10" ht="30" x14ac:dyDescent="0.25">
      <c r="A6" s="25"/>
      <c r="B6" s="18"/>
      <c r="C6" s="27"/>
      <c r="D6" s="29"/>
      <c r="E6" s="18"/>
      <c r="F6" s="20"/>
      <c r="G6" s="20"/>
      <c r="H6" s="22"/>
      <c r="I6" s="4" t="s">
        <v>23</v>
      </c>
      <c r="J6" s="12" t="s">
        <v>15</v>
      </c>
    </row>
    <row r="7" spans="1:10" ht="30.75" thickBot="1" x14ac:dyDescent="0.3">
      <c r="A7" s="14">
        <v>3</v>
      </c>
      <c r="B7" s="31" t="s">
        <v>5</v>
      </c>
      <c r="C7" s="32" t="s">
        <v>6</v>
      </c>
      <c r="D7" s="15">
        <v>47813059</v>
      </c>
      <c r="E7" s="30" t="s">
        <v>19</v>
      </c>
      <c r="F7" s="13">
        <v>300000</v>
      </c>
      <c r="G7" s="13">
        <v>270000</v>
      </c>
      <c r="H7" s="16">
        <v>1</v>
      </c>
      <c r="I7" s="4">
        <v>2</v>
      </c>
      <c r="J7" s="12" t="s">
        <v>15</v>
      </c>
    </row>
    <row r="8" spans="1:10" ht="16.5" thickTop="1" thickBot="1" x14ac:dyDescent="0.3">
      <c r="A8" s="5">
        <f>SUBTOTAL(2,A3:A7)</f>
        <v>3</v>
      </c>
      <c r="B8" s="6"/>
      <c r="C8" s="7"/>
      <c r="D8" s="6"/>
      <c r="E8" s="6"/>
      <c r="F8" s="8">
        <f>SUBTOTAL(9,F3:F7)</f>
        <v>9600000</v>
      </c>
      <c r="G8" s="8">
        <f>SUBTOTAL(9,G3:G7)</f>
        <v>8640000</v>
      </c>
      <c r="H8" s="9">
        <f>SUBTOTAL(9,H3:H7)</f>
        <v>32</v>
      </c>
      <c r="I8" s="8"/>
      <c r="J8" s="11"/>
    </row>
  </sheetData>
  <autoFilter ref="A2:I7" xr:uid="{00000000-0009-0000-0000-000000000000}">
    <sortState xmlns:xlrd2="http://schemas.microsoft.com/office/spreadsheetml/2017/richdata2" ref="A3:I7">
      <sortCondition ref="A2:A7"/>
    </sortState>
  </autoFilter>
  <mergeCells count="17">
    <mergeCell ref="E3:E4"/>
    <mergeCell ref="D3:D4"/>
    <mergeCell ref="F3:F4"/>
    <mergeCell ref="G3:G4"/>
    <mergeCell ref="H3:H4"/>
    <mergeCell ref="F5:F6"/>
    <mergeCell ref="G5:G6"/>
    <mergeCell ref="H5:H6"/>
    <mergeCell ref="A1:J1"/>
    <mergeCell ref="A5:A6"/>
    <mergeCell ref="B5:B6"/>
    <mergeCell ref="C5:C6"/>
    <mergeCell ref="D5:D6"/>
    <mergeCell ref="E5:E6"/>
    <mergeCell ref="B3:B4"/>
    <mergeCell ref="A3:A4"/>
    <mergeCell ref="C3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2023-10-29T08:50:28Z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2022-11-09T12:26:47Z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42effdc2-d64b-4720-a5b9-7605cf2bc476</vt:lpwstr>
  </property>
  <property fmtid="{D5CDD505-2E9C-101B-9397-08002B2CF9AE}" pid="8" name="MSIP_Label_215ad6d0-798b-44f9-b3fd-112ad6275fb4_ContentBits">
    <vt:lpwstr>2</vt:lpwstr>
  </property>
</Properties>
</file>