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ZK\2023_09_07\"/>
    </mc:Choice>
  </mc:AlternateContent>
  <xr:revisionPtr revIDLastSave="0" documentId="13_ncr:1_{D8318AE7-BBFB-4991-934D-7387AB07A845}" xr6:coauthVersionLast="47" xr6:coauthVersionMax="47" xr10:uidLastSave="{00000000-0000-0000-0000-000000000000}"/>
  <bookViews>
    <workbookView xWindow="465" yWindow="7635" windowWidth="28800" windowHeight="8220" xr2:uid="{00000000-000D-0000-FFFF-FFFF00000000}"/>
  </bookViews>
  <sheets>
    <sheet name="List1" sheetId="2" r:id="rId1"/>
  </sheets>
  <definedNames>
    <definedName name="_xlnm._FilterDatabase" localSheetId="0" hidden="1">List1!$A$4:$Q$5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2" l="1"/>
  <c r="I6" i="2"/>
  <c r="I7" i="2" s="1"/>
  <c r="O7" i="2" l="1"/>
</calcChain>
</file>

<file path=xl/sharedStrings.xml><?xml version="1.0" encoding="utf-8"?>
<sst xmlns="http://schemas.openxmlformats.org/spreadsheetml/2006/main" count="28" uniqueCount="23">
  <si>
    <t>Přehled změn v realizovaných opatřeních a výších dotací</t>
  </si>
  <si>
    <t>Pořadové číslo žádosti</t>
  </si>
  <si>
    <t xml:space="preserve">Jméno </t>
  </si>
  <si>
    <t>Příjmení</t>
  </si>
  <si>
    <t>Rok narození</t>
  </si>
  <si>
    <t>Původní schválené částky (v Kč)</t>
  </si>
  <si>
    <t>Nově schvalované částky (v Kč)</t>
  </si>
  <si>
    <t>Žádaná změna</t>
  </si>
  <si>
    <t>Smlouva / dodatek - číslo přílohy materiálu</t>
  </si>
  <si>
    <t>Příspěvek EU dle typu kotle</t>
  </si>
  <si>
    <t>Částka za prioritní území</t>
  </si>
  <si>
    <t>Příspěvek     MSK</t>
  </si>
  <si>
    <t>Příspěvek obce</t>
  </si>
  <si>
    <t>Požadovaná výše dotace</t>
  </si>
  <si>
    <t xml:space="preserve"> </t>
  </si>
  <si>
    <t>Dalibor</t>
  </si>
  <si>
    <t>Slovák</t>
  </si>
  <si>
    <t>4/02952</t>
  </si>
  <si>
    <t>Změna z A3a - kotle na biomasu s ručním přikládáním na B - tepelné čerpadlo</t>
  </si>
  <si>
    <t>58/4280 ze dne 12.12.2022 64/4762 ze dne 20.3.2023</t>
  </si>
  <si>
    <t>Usnesení rady kraje číslo</t>
  </si>
  <si>
    <t>Příloha č. 5 Přehled změn - realizovaná opatření a výše dotace nad 200 tis.</t>
  </si>
  <si>
    <t>Dodatek - 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</si>
</sst>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4" fontId="0" fillId="5" borderId="7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zoomScale="80" zoomScaleNormal="80" zoomScalePageLayoutView="80" workbookViewId="0">
      <selection activeCell="R6" sqref="R6"/>
    </sheetView>
  </sheetViews>
  <sheetFormatPr defaultRowHeight="15" x14ac:dyDescent="0.25"/>
  <cols>
    <col min="1" max="1" width="11.5703125" customWidth="1"/>
    <col min="2" max="2" width="12.42578125" customWidth="1"/>
    <col min="3" max="3" width="18.42578125" customWidth="1"/>
    <col min="4" max="4" width="10.5703125" customWidth="1"/>
    <col min="5" max="5" width="17.42578125" customWidth="1"/>
    <col min="6" max="6" width="16.42578125" customWidth="1"/>
    <col min="7" max="7" width="15.5703125" style="2" customWidth="1"/>
    <col min="8" max="8" width="15.42578125" customWidth="1"/>
    <col min="9" max="9" width="16.42578125" customWidth="1"/>
    <col min="10" max="10" width="30" customWidth="1"/>
    <col min="11" max="11" width="15.42578125" customWidth="1"/>
    <col min="12" max="12" width="13.42578125" customWidth="1"/>
    <col min="13" max="13" width="12.5703125" customWidth="1"/>
    <col min="14" max="14" width="13.5703125" customWidth="1"/>
    <col min="15" max="15" width="17.5703125" style="3" bestFit="1" customWidth="1"/>
    <col min="16" max="16" width="35.140625" customWidth="1"/>
    <col min="17" max="17" width="31.5703125" bestFit="1" customWidth="1"/>
    <col min="522" max="727" width="9.42578125"/>
  </cols>
  <sheetData>
    <row r="1" spans="1:17" ht="15.75" x14ac:dyDescent="0.25">
      <c r="A1" t="s">
        <v>21</v>
      </c>
      <c r="D1" s="1"/>
    </row>
    <row r="2" spans="1:17" ht="18.7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.75" thickBot="1" x14ac:dyDescent="0.3"/>
    <row r="4" spans="1:17" x14ac:dyDescent="0.25">
      <c r="A4" s="16" t="s">
        <v>1</v>
      </c>
      <c r="B4" s="18" t="s">
        <v>2</v>
      </c>
      <c r="C4" s="18" t="s">
        <v>3</v>
      </c>
      <c r="D4" s="20" t="s">
        <v>4</v>
      </c>
      <c r="E4" s="22" t="s">
        <v>5</v>
      </c>
      <c r="F4" s="23"/>
      <c r="G4" s="23"/>
      <c r="H4" s="23"/>
      <c r="I4" s="23"/>
      <c r="J4" s="24"/>
      <c r="K4" s="25" t="s">
        <v>6</v>
      </c>
      <c r="L4" s="26"/>
      <c r="M4" s="26"/>
      <c r="N4" s="26"/>
      <c r="O4" s="27"/>
      <c r="P4" s="28" t="s">
        <v>7</v>
      </c>
      <c r="Q4" s="30" t="s">
        <v>8</v>
      </c>
    </row>
    <row r="5" spans="1:17" ht="48" thickBot="1" x14ac:dyDescent="0.3">
      <c r="A5" s="17"/>
      <c r="B5" s="19"/>
      <c r="C5" s="19"/>
      <c r="D5" s="21"/>
      <c r="E5" s="4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6" t="s">
        <v>20</v>
      </c>
      <c r="K5" s="7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9"/>
      <c r="Q5" s="31"/>
    </row>
    <row r="6" spans="1:17" ht="48.75" customHeight="1" x14ac:dyDescent="0.25">
      <c r="A6" s="10" t="s">
        <v>17</v>
      </c>
      <c r="B6" s="10" t="s">
        <v>15</v>
      </c>
      <c r="C6" s="12" t="s">
        <v>16</v>
      </c>
      <c r="D6" s="10">
        <v>1971</v>
      </c>
      <c r="E6" s="11">
        <v>130000</v>
      </c>
      <c r="F6" s="11">
        <v>0</v>
      </c>
      <c r="G6" s="11">
        <v>7500</v>
      </c>
      <c r="H6" s="11">
        <v>15000</v>
      </c>
      <c r="I6" s="11">
        <f>SUM(E6:H6)</f>
        <v>152500</v>
      </c>
      <c r="J6" s="13" t="s">
        <v>19</v>
      </c>
      <c r="K6" s="11">
        <v>180000</v>
      </c>
      <c r="L6" s="11">
        <v>0</v>
      </c>
      <c r="M6" s="11">
        <v>7500</v>
      </c>
      <c r="N6" s="11">
        <v>15000</v>
      </c>
      <c r="O6" s="11">
        <f>SUM(K6:N6)</f>
        <v>202500</v>
      </c>
      <c r="P6" s="14" t="s">
        <v>18</v>
      </c>
      <c r="Q6" s="11" t="s">
        <v>22</v>
      </c>
    </row>
    <row r="7" spans="1:17" x14ac:dyDescent="0.25">
      <c r="I7" s="3">
        <f>SUM(I6:I6)</f>
        <v>152500</v>
      </c>
      <c r="O7" s="3">
        <f>SUM(O6:O6)</f>
        <v>202500</v>
      </c>
    </row>
    <row r="12" spans="1:17" x14ac:dyDescent="0.25">
      <c r="P12" t="s">
        <v>14</v>
      </c>
    </row>
  </sheetData>
  <autoFilter ref="A4:Q5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9">
    <mergeCell ref="A2:Q2"/>
    <mergeCell ref="A4:A5"/>
    <mergeCell ref="B4:B5"/>
    <mergeCell ref="C4:C5"/>
    <mergeCell ref="D4:D5"/>
    <mergeCell ref="E4:J4"/>
    <mergeCell ref="K4:O4"/>
    <mergeCell ref="P4:P5"/>
    <mergeCell ref="Q4:Q5"/>
  </mergeCells>
  <phoneticPr fontId="6" type="noConversion"/>
  <pageMargins left="0.31496062992125984" right="0.31496062992125984" top="0.59055118110236227" bottom="0.39370078740157483" header="0.31496062992125984" footer="0.31496062992125984"/>
  <pageSetup paperSize="9" scale="46" fitToHeight="0" orientation="landscape" r:id="rId1"/>
  <headerFooter>
    <oddHeader>&amp;L&amp;F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Šollerová Dana</dc:creator>
  <cp:keywords/>
  <dc:description/>
  <cp:lastModifiedBy>Pazderová Šmigová Andrea</cp:lastModifiedBy>
  <cp:revision/>
  <cp:lastPrinted>2023-08-08T05:50:31Z</cp:lastPrinted>
  <dcterms:created xsi:type="dcterms:W3CDTF">2019-10-24T10:14:01Z</dcterms:created>
  <dcterms:modified xsi:type="dcterms:W3CDTF">2023-08-10T05:08:03Z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2022-04-27T11:22:14Z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5e94d042-68c5-4f59-80ae-35f898af3f3d</vt:lpwstr>
  </property>
  <property fmtid="{D5CDD505-2E9C-101B-9397-08002B2CF9AE}" pid="8" name="MSIP_Label_63ff9749-f68b-40ec-aa05-229831920469_ContentBits">
    <vt:lpwstr>2</vt:lpwstr>
  </property>
</Properties>
</file>