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928"/>
  <workbookPr/>
  <mc:AlternateContent xmlns:mc="http://schemas.openxmlformats.org/markup-compatibility/2006">
    <mc:Choice Requires="x15">
      <x15ac:absPath xmlns:x15ac="http://schemas.microsoft.com/office/spreadsheetml/2010/11/ac" url="https://mskraj-my.sharepoint.com/personal/jan_smiga_msk_cz/Documents/Dotační program Podpora infrastruktury a propagace CR/Komise vyhodnocení/Přílohy ZK/"/>
    </mc:Choice>
  </mc:AlternateContent>
  <xr:revisionPtr revIDLastSave="32" documentId="11_A245B6A0B6D67E44B2B10345FC6D678083F8D7EB" xr6:coauthVersionLast="47" xr6:coauthVersionMax="47" xr10:uidLastSave="{74C757C2-9801-43AA-A1B3-9E22D090FA37}"/>
  <bookViews>
    <workbookView xWindow="-120" yWindow="-120" windowWidth="29040" windowHeight="15840" xr2:uid="{00000000-000D-0000-FFFF-FFFF00000000}"/>
  </bookViews>
  <sheets>
    <sheet name="DT1-Agroturistika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0" i="1" l="1"/>
  <c r="K10" i="1"/>
  <c r="J10" i="1"/>
  <c r="I10" i="1"/>
  <c r="H10" i="1"/>
</calcChain>
</file>

<file path=xl/sharedStrings.xml><?xml version="1.0" encoding="utf-8"?>
<sst xmlns="http://schemas.openxmlformats.org/spreadsheetml/2006/main" count="51" uniqueCount="43">
  <si>
    <t>Poř. číslo</t>
  </si>
  <si>
    <t>Dotační titul</t>
  </si>
  <si>
    <t>Název žadatele</t>
  </si>
  <si>
    <t>IČO</t>
  </si>
  <si>
    <t>Místo realizace</t>
  </si>
  <si>
    <t>Právní forma</t>
  </si>
  <si>
    <t>Název projektu</t>
  </si>
  <si>
    <t>Požadovaná výše dotace v Kč</t>
  </si>
  <si>
    <t>Počet dosažených bodů dle hodnoticích kritérií</t>
  </si>
  <si>
    <t>CELKEM</t>
  </si>
  <si>
    <t>X</t>
  </si>
  <si>
    <t>Časová použitelnost dotace</t>
  </si>
  <si>
    <t>Celkové uznatelné náklady v Kč</t>
  </si>
  <si>
    <t>DUDA s.r.o.</t>
  </si>
  <si>
    <t>46577700</t>
  </si>
  <si>
    <t>Bělá</t>
  </si>
  <si>
    <t>společnost s ručením omezeným</t>
  </si>
  <si>
    <t>Za zážitkem do Rotschildova dvora v Bělé</t>
  </si>
  <si>
    <t>FOR HELP s.r.o.</t>
  </si>
  <si>
    <t>01460307</t>
  </si>
  <si>
    <t>Dolní Lhota</t>
  </si>
  <si>
    <t>Nová hipostezka na Statku Modrého jednorožce</t>
  </si>
  <si>
    <t>Helena Hradilová</t>
  </si>
  <si>
    <t>Karlovice</t>
  </si>
  <si>
    <t>Vybudování přístřešku se stáním pro koně</t>
  </si>
  <si>
    <t>Tomáš Kos</t>
  </si>
  <si>
    <t>47193514</t>
  </si>
  <si>
    <t>Třinec</t>
  </si>
  <si>
    <t>Zemědělský podnikatel - fyzická osoba</t>
  </si>
  <si>
    <t>Dobudování dětského hřiště na Farmě U Klokana v Oldřichovicích</t>
  </si>
  <si>
    <t>TJ Slovan Frenštát p.R., z.s.</t>
  </si>
  <si>
    <t>14614651</t>
  </si>
  <si>
    <t>Tichá</t>
  </si>
  <si>
    <t>spolek</t>
  </si>
  <si>
    <t>Vybudování boxového stání pro koně</t>
  </si>
  <si>
    <t>02959194</t>
  </si>
  <si>
    <t>1.1.2023-30.11.2023</t>
  </si>
  <si>
    <t>Seznam náhradních projektů k poskytnutí dotací v rámci dotačního programu "Podpora infrastruktury a propagace cestovního ruchu v Moravskoslezském kraji" – dotační titul č. 1 Podpora agroturistiky</t>
  </si>
  <si>
    <t>Schválená výše dotace v Kč</t>
  </si>
  <si>
    <t>Schválená výše investiční části dotace v Kč</t>
  </si>
  <si>
    <t>Schválená výše neinvestiční části dotace v Kč</t>
  </si>
  <si>
    <t>Schválená výše dotace v %</t>
  </si>
  <si>
    <t>Příloha č.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</si>
</sst>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38"/>
      <scheme val="minor"/>
    </font>
    <font>
      <b/>
      <sz val="9"/>
      <color theme="1"/>
      <name val="Tahoma"/>
      <family val="2"/>
      <charset val="238"/>
    </font>
    <font>
      <b/>
      <sz val="10"/>
      <color theme="1"/>
      <name val="Tahoma"/>
      <family val="2"/>
      <charset val="238"/>
    </font>
    <font>
      <sz val="9"/>
      <color theme="1"/>
      <name val="Tahoma"/>
      <family val="2"/>
      <charset val="238"/>
    </font>
    <font>
      <sz val="9"/>
      <color rgb="FF000000"/>
      <name val="Tahoma"/>
      <family val="2"/>
      <charset val="238"/>
    </font>
    <font>
      <sz val="9"/>
      <name val="Tahoma"/>
      <family val="2"/>
      <charset val="238"/>
    </font>
    <font>
      <sz val="10"/>
      <color theme="1"/>
      <name val="Tahoma"/>
      <family val="2"/>
      <charset val="238"/>
    </font>
    <font>
      <sz val="1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left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3" fontId="4" fillId="0" borderId="2" xfId="0" applyNumberFormat="1" applyFont="1" applyBorder="1" applyAlignment="1">
      <alignment horizontal="right" vertical="center"/>
    </xf>
    <xf numFmtId="3" fontId="4" fillId="0" borderId="2" xfId="0" applyNumberFormat="1" applyFont="1" applyBorder="1" applyAlignment="1">
      <alignment vertical="center"/>
    </xf>
    <xf numFmtId="3" fontId="4" fillId="0" borderId="2" xfId="0" applyNumberFormat="1" applyFont="1" applyBorder="1" applyAlignment="1">
      <alignment vertical="center" wrapText="1"/>
    </xf>
    <xf numFmtId="2" fontId="3" fillId="0" borderId="2" xfId="0" applyNumberFormat="1" applyFont="1" applyBorder="1" applyAlignment="1">
      <alignment vertical="center"/>
    </xf>
    <xf numFmtId="3" fontId="2" fillId="0" borderId="2" xfId="0" applyNumberFormat="1" applyFont="1" applyBorder="1"/>
    <xf numFmtId="0" fontId="6" fillId="0" borderId="2" xfId="0" applyFont="1" applyBorder="1" applyAlignment="1">
      <alignment horizontal="center"/>
    </xf>
    <xf numFmtId="0" fontId="1" fillId="0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49" fontId="5" fillId="0" borderId="2" xfId="0" applyNumberFormat="1" applyFont="1" applyBorder="1" applyAlignment="1">
      <alignment horizontal="left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3" fontId="5" fillId="0" borderId="2" xfId="0" applyNumberFormat="1" applyFont="1" applyBorder="1" applyAlignment="1">
      <alignment horizontal="right" vertical="center"/>
    </xf>
    <xf numFmtId="3" fontId="5" fillId="0" borderId="2" xfId="0" applyNumberFormat="1" applyFont="1" applyBorder="1" applyAlignment="1">
      <alignment vertical="center"/>
    </xf>
    <xf numFmtId="3" fontId="5" fillId="0" borderId="2" xfId="0" applyNumberFormat="1" applyFont="1" applyBorder="1" applyAlignment="1">
      <alignment vertical="center" wrapText="1"/>
    </xf>
    <xf numFmtId="2" fontId="5" fillId="0" borderId="2" xfId="0" applyNumberFormat="1" applyFont="1" applyBorder="1" applyAlignment="1">
      <alignment vertical="center"/>
    </xf>
    <xf numFmtId="1" fontId="5" fillId="0" borderId="2" xfId="0" applyNumberFormat="1" applyFont="1" applyBorder="1" applyAlignment="1">
      <alignment horizontal="center" vertical="center"/>
    </xf>
    <xf numFmtId="1" fontId="3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10"/>
  <sheetViews>
    <sheetView tabSelected="1" zoomScaleNormal="100" workbookViewId="0">
      <selection activeCell="E15" sqref="E15"/>
    </sheetView>
  </sheetViews>
  <sheetFormatPr defaultRowHeight="15" x14ac:dyDescent="0.25"/>
  <cols>
    <col min="1" max="1" width="5.7109375" customWidth="1"/>
    <col min="2" max="2" width="7.85546875" customWidth="1"/>
    <col min="3" max="3" width="13.5703125" customWidth="1"/>
    <col min="4" max="4" width="10.140625" bestFit="1" customWidth="1"/>
    <col min="5" max="5" width="10.28515625" customWidth="1"/>
    <col min="6" max="6" width="21.140625" customWidth="1"/>
    <col min="7" max="7" width="33" customWidth="1"/>
    <col min="8" max="8" width="13.85546875" customWidth="1"/>
    <col min="9" max="9" width="12.28515625" customWidth="1"/>
    <col min="10" max="11" width="12.140625" customWidth="1"/>
    <col min="12" max="12" width="12.5703125" customWidth="1"/>
    <col min="13" max="13" width="11.42578125" customWidth="1"/>
    <col min="14" max="14" width="13.140625" customWidth="1"/>
    <col min="15" max="15" width="20" customWidth="1"/>
  </cols>
  <sheetData>
    <row r="1" spans="1:15" x14ac:dyDescent="0.25">
      <c r="A1" t="s">
        <v>42</v>
      </c>
    </row>
    <row r="2" spans="1:15" x14ac:dyDescent="0.25">
      <c r="A2" s="25" t="s">
        <v>37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</row>
    <row r="4" spans="1:15" ht="56.25" x14ac:dyDescent="0.25">
      <c r="A4" s="1" t="s">
        <v>0</v>
      </c>
      <c r="B4" s="2" t="s">
        <v>1</v>
      </c>
      <c r="C4" s="2" t="s">
        <v>2</v>
      </c>
      <c r="D4" s="2" t="s">
        <v>3</v>
      </c>
      <c r="E4" s="2" t="s">
        <v>4</v>
      </c>
      <c r="F4" s="2" t="s">
        <v>5</v>
      </c>
      <c r="G4" s="2" t="s">
        <v>6</v>
      </c>
      <c r="H4" s="2" t="s">
        <v>12</v>
      </c>
      <c r="I4" s="2" t="s">
        <v>7</v>
      </c>
      <c r="J4" s="2" t="s">
        <v>38</v>
      </c>
      <c r="K4" s="2" t="s">
        <v>39</v>
      </c>
      <c r="L4" s="2" t="s">
        <v>40</v>
      </c>
      <c r="M4" s="2" t="s">
        <v>41</v>
      </c>
      <c r="N4" s="2" t="s">
        <v>8</v>
      </c>
      <c r="O4" s="12" t="s">
        <v>11</v>
      </c>
    </row>
    <row r="5" spans="1:15" ht="43.5" customHeight="1" x14ac:dyDescent="0.25">
      <c r="A5" s="3">
        <v>1</v>
      </c>
      <c r="B5" s="3">
        <v>1</v>
      </c>
      <c r="C5" s="16" t="s">
        <v>13</v>
      </c>
      <c r="D5" s="17" t="s">
        <v>14</v>
      </c>
      <c r="E5" s="16" t="s">
        <v>15</v>
      </c>
      <c r="F5" s="16" t="s">
        <v>16</v>
      </c>
      <c r="G5" s="16" t="s">
        <v>17</v>
      </c>
      <c r="H5" s="18">
        <v>286211</v>
      </c>
      <c r="I5" s="18">
        <v>200000</v>
      </c>
      <c r="J5" s="19">
        <v>200000</v>
      </c>
      <c r="K5" s="19">
        <v>147500</v>
      </c>
      <c r="L5" s="20">
        <v>52500</v>
      </c>
      <c r="M5" s="21">
        <v>69.88</v>
      </c>
      <c r="N5" s="22">
        <v>22</v>
      </c>
      <c r="O5" s="14" t="s">
        <v>36</v>
      </c>
    </row>
    <row r="6" spans="1:15" ht="22.5" x14ac:dyDescent="0.25">
      <c r="A6" s="3">
        <v>2</v>
      </c>
      <c r="B6" s="3">
        <v>1</v>
      </c>
      <c r="C6" s="4" t="s">
        <v>18</v>
      </c>
      <c r="D6" s="5" t="s">
        <v>19</v>
      </c>
      <c r="E6" s="4" t="s">
        <v>20</v>
      </c>
      <c r="F6" s="4" t="s">
        <v>16</v>
      </c>
      <c r="G6" s="4" t="s">
        <v>21</v>
      </c>
      <c r="H6" s="6">
        <v>192520</v>
      </c>
      <c r="I6" s="6">
        <v>134700</v>
      </c>
      <c r="J6" s="7">
        <v>134700</v>
      </c>
      <c r="K6" s="7">
        <v>0</v>
      </c>
      <c r="L6" s="8">
        <v>134700</v>
      </c>
      <c r="M6" s="9">
        <v>69.97</v>
      </c>
      <c r="N6" s="23">
        <v>19</v>
      </c>
      <c r="O6" s="14" t="s">
        <v>36</v>
      </c>
    </row>
    <row r="7" spans="1:15" ht="22.5" x14ac:dyDescent="0.25">
      <c r="A7" s="3">
        <v>3</v>
      </c>
      <c r="B7" s="3">
        <v>1</v>
      </c>
      <c r="C7" s="16" t="s">
        <v>22</v>
      </c>
      <c r="D7" s="17" t="s">
        <v>35</v>
      </c>
      <c r="E7" s="16" t="s">
        <v>23</v>
      </c>
      <c r="F7" s="16" t="s">
        <v>28</v>
      </c>
      <c r="G7" s="16" t="s">
        <v>24</v>
      </c>
      <c r="H7" s="18">
        <v>286000</v>
      </c>
      <c r="I7" s="18">
        <v>200000</v>
      </c>
      <c r="J7" s="19">
        <v>200000</v>
      </c>
      <c r="K7" s="19">
        <v>200000</v>
      </c>
      <c r="L7" s="20">
        <v>0</v>
      </c>
      <c r="M7" s="21">
        <v>69.930000000000007</v>
      </c>
      <c r="N7" s="22">
        <v>18</v>
      </c>
      <c r="O7" s="15" t="s">
        <v>36</v>
      </c>
    </row>
    <row r="8" spans="1:15" ht="29.25" customHeight="1" x14ac:dyDescent="0.25">
      <c r="A8" s="3">
        <v>4</v>
      </c>
      <c r="B8" s="3">
        <v>1</v>
      </c>
      <c r="C8" s="4" t="s">
        <v>25</v>
      </c>
      <c r="D8" s="5" t="s">
        <v>26</v>
      </c>
      <c r="E8" s="4" t="s">
        <v>27</v>
      </c>
      <c r="F8" s="4" t="s">
        <v>28</v>
      </c>
      <c r="G8" s="4" t="s">
        <v>29</v>
      </c>
      <c r="H8" s="6">
        <v>251900</v>
      </c>
      <c r="I8" s="6">
        <v>168900</v>
      </c>
      <c r="J8" s="6">
        <v>168900</v>
      </c>
      <c r="K8" s="7">
        <v>49000</v>
      </c>
      <c r="L8" s="8">
        <v>119900</v>
      </c>
      <c r="M8" s="9">
        <v>67.05</v>
      </c>
      <c r="N8" s="23">
        <v>11</v>
      </c>
      <c r="O8" s="14" t="s">
        <v>36</v>
      </c>
    </row>
    <row r="9" spans="1:15" ht="33.75" x14ac:dyDescent="0.25">
      <c r="A9" s="3">
        <v>5</v>
      </c>
      <c r="B9" s="3">
        <v>1</v>
      </c>
      <c r="C9" s="4" t="s">
        <v>30</v>
      </c>
      <c r="D9" s="5" t="s">
        <v>31</v>
      </c>
      <c r="E9" s="4" t="s">
        <v>32</v>
      </c>
      <c r="F9" s="4" t="s">
        <v>33</v>
      </c>
      <c r="G9" s="4" t="s">
        <v>34</v>
      </c>
      <c r="H9" s="6">
        <v>300000</v>
      </c>
      <c r="I9" s="6">
        <v>200000</v>
      </c>
      <c r="J9" s="7">
        <v>200000</v>
      </c>
      <c r="K9" s="7">
        <v>200000</v>
      </c>
      <c r="L9" s="8">
        <v>0</v>
      </c>
      <c r="M9" s="9">
        <v>66.67</v>
      </c>
      <c r="N9" s="23">
        <v>6</v>
      </c>
      <c r="O9" s="14" t="s">
        <v>36</v>
      </c>
    </row>
    <row r="10" spans="1:15" x14ac:dyDescent="0.25">
      <c r="A10" s="24" t="s">
        <v>9</v>
      </c>
      <c r="B10" s="24"/>
      <c r="C10" s="24"/>
      <c r="D10" s="24"/>
      <c r="E10" s="24"/>
      <c r="F10" s="24"/>
      <c r="G10" s="24"/>
      <c r="H10" s="10">
        <f>SUM(H5:H9)</f>
        <v>1316631</v>
      </c>
      <c r="I10" s="10">
        <f>SUM(I5:I9)</f>
        <v>903600</v>
      </c>
      <c r="J10" s="10">
        <f>SUM(J5:J9)</f>
        <v>903600</v>
      </c>
      <c r="K10" s="10">
        <f>SUM(K5:K9)</f>
        <v>596500</v>
      </c>
      <c r="L10" s="10">
        <f>SUM(L5:L9)</f>
        <v>307100</v>
      </c>
      <c r="M10" s="11" t="s">
        <v>10</v>
      </c>
      <c r="N10" s="11" t="s">
        <v>10</v>
      </c>
      <c r="O10" s="13" t="s">
        <v>10</v>
      </c>
    </row>
  </sheetData>
  <sortState xmlns:xlrd2="http://schemas.microsoft.com/office/spreadsheetml/2017/richdata2" ref="B4:R18">
    <sortCondition descending="1" ref="N4:N18"/>
    <sortCondition ref="M4:M18"/>
  </sortState>
  <mergeCells count="2">
    <mergeCell ref="A10:G10"/>
    <mergeCell ref="A2:O2"/>
  </mergeCells>
  <pageMargins left="0.7" right="0.7" top="0.78740157499999996" bottom="0.78740157499999996" header="0.3" footer="0.3"/>
  <pageSetup paperSize="9" scale="63" orientation="landscape" r:id="rId1"/>
  <headerFooter>
    <oddHeader>&amp;LPříloha č. 1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8F6BC78F4AE8B46B4F954BA16CAE0E8" ma:contentTypeVersion="13" ma:contentTypeDescription="Create a new document." ma:contentTypeScope="" ma:versionID="746ace46bb963ede2b578f5266006a20">
  <xsd:schema xmlns:xsd="http://www.w3.org/2001/XMLSchema" xmlns:xs="http://www.w3.org/2001/XMLSchema" xmlns:p="http://schemas.microsoft.com/office/2006/metadata/properties" xmlns:ns3="332bf68d-6f68-4e32-bbd9-660cee6f1f29" xmlns:ns4="41d627bf-a106-4fea-95e5-243811067a0a" targetNamespace="http://schemas.microsoft.com/office/2006/metadata/properties" ma:root="true" ma:fieldsID="809fb0f85498be776b4a91abfb142cb7" ns3:_="" ns4:_="">
    <xsd:import namespace="332bf68d-6f68-4e32-bbd9-660cee6f1f29"/>
    <xsd:import namespace="41d627bf-a106-4fea-95e5-243811067a0a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32bf68d-6f68-4e32-bbd9-660cee6f1f2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1d627bf-a106-4fea-95e5-243811067a0a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E0FDD14-4260-4C90-86C7-C3ADF25ACBD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DD39C4A-0CAA-40A9-BD7C-7109433B929D}">
  <ds:schemaRefs>
    <ds:schemaRef ds:uri="http://schemas.openxmlformats.org/package/2006/metadata/core-properties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schemas.microsoft.com/office/2006/metadata/properties"/>
    <ds:schemaRef ds:uri="41d627bf-a106-4fea-95e5-243811067a0a"/>
    <ds:schemaRef ds:uri="332bf68d-6f68-4e32-bbd9-660cee6f1f29"/>
    <ds:schemaRef ds:uri="http://purl.org/dc/terms/"/>
    <ds:schemaRef ds:uri="http://purl.org/dc/elements/1.1/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50680A6D-82DB-47D0-816E-4A35098DB20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32bf68d-6f68-4e32-bbd9-660cee6f1f29"/>
    <ds:schemaRef ds:uri="41d627bf-a106-4fea-95e5-243811067a0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DT1-Agroturistika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Smiga Jan</dc:creator>
  <cp:keywords/>
  <dc:description/>
  <cp:lastModifiedBy>Smiga Jan</cp:lastModifiedBy>
  <cp:revision/>
  <dcterms:created xsi:type="dcterms:W3CDTF">2021-01-21T09:15:41Z</dcterms:created>
  <dcterms:modified xsi:type="dcterms:W3CDTF">2023-02-20T10:18:19Z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0x01010098F6BC78F4AE8B46B4F954BA16CAE0E8</vt:lpwstr>
  </property>
</Properties>
</file>