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1815" windowWidth="14250" windowHeight="12300" activeTab="0"/>
  </bookViews>
  <sheets>
    <sheet name="ZDR IV-23" sheetId="1" r:id="rId1"/>
  </sheets>
  <definedNames>
    <definedName name="_xlnm.Print_Titles" localSheetId="0">'ZDR IV-23'!$3:$3</definedName>
  </definedNames>
  <calcPr fullCalcOnLoad="1"/>
</workbook>
</file>

<file path=xl/sharedStrings.xml><?xml version="1.0" encoding="utf-8"?>
<sst xmlns="http://schemas.openxmlformats.org/spreadsheetml/2006/main" count="55" uniqueCount="38">
  <si>
    <t>Název projektu</t>
  </si>
  <si>
    <t>1</t>
  </si>
  <si>
    <t>2</t>
  </si>
  <si>
    <t>Právní forma</t>
  </si>
  <si>
    <t>IČO</t>
  </si>
  <si>
    <t>Název žadatele</t>
  </si>
  <si>
    <t>3</t>
  </si>
  <si>
    <t>4</t>
  </si>
  <si>
    <t>5</t>
  </si>
  <si>
    <t>Charakter dotace</t>
  </si>
  <si>
    <t>neinvestiční</t>
  </si>
  <si>
    <t>Časová použitelnost</t>
  </si>
  <si>
    <t>Poř. č.</t>
  </si>
  <si>
    <t>celkem:</t>
  </si>
  <si>
    <t>Celkové náklady (v Kč)</t>
  </si>
  <si>
    <t>29451736</t>
  </si>
  <si>
    <t>65468562</t>
  </si>
  <si>
    <t>65469003</t>
  </si>
  <si>
    <t>6</t>
  </si>
  <si>
    <t>Spirála Ostrava, z.ú.</t>
  </si>
  <si>
    <t>Slezská diakonie</t>
  </si>
  <si>
    <t>MENS SANA, z.ú.</t>
  </si>
  <si>
    <t>Ústav</t>
  </si>
  <si>
    <t>Multidisciplinární spolupráce pro podporu lidí s duševním onemocněním</t>
  </si>
  <si>
    <t>Multidisciplinární terénní tým na Krnovsku a Bruntálsku</t>
  </si>
  <si>
    <t>Multidisciplinární terénní tým Třinec</t>
  </si>
  <si>
    <t>Návrh dotace (v Kč)</t>
  </si>
  <si>
    <t>Podíl dotace na celkových nákladech (v %)</t>
  </si>
  <si>
    <t>Počet dosažených bodů</t>
  </si>
  <si>
    <t>Poskytnutí účelových dotací z rozpočtu Moravskoslezského kraje v rámci "Dotačního programu 
na podporu péče o duševní zdraví na rok 2023"</t>
  </si>
  <si>
    <t>65140371</t>
  </si>
  <si>
    <t>MAYFAIR, s.r.o.</t>
  </si>
  <si>
    <t>Evidovaná církevní právnická osoba</t>
  </si>
  <si>
    <t>Společnost s ručením omezeným</t>
  </si>
  <si>
    <t>Multidisciplinární tým pro Novojičínsko, Odersko, Fulnecko</t>
  </si>
  <si>
    <t>MULTIDISCIPLINÁRNÍ TÝM MENS SANA, z.ú.</t>
  </si>
  <si>
    <t>Multidisciplinární spolupráce v Karviné</t>
  </si>
  <si>
    <t>1.1.2023 - 31.12.2023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</si>
</sst>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#,##0\ &quot;Kč&quot;"/>
    <numFmt numFmtId="168" formatCode="[$-405]d\.\ mmmm\ yyyy"/>
    <numFmt numFmtId="169" formatCode="d/m/yy\ h:mm;@"/>
    <numFmt numFmtId="170" formatCode="#,##0.000"/>
    <numFmt numFmtId="171" formatCode="dd/mm/yyyy\ hh:mm:ss"/>
    <numFmt numFmtId="172" formatCode="0.0%"/>
    <numFmt numFmtId="173" formatCode="[$-405]dddd\ d\.\ mmmm\ yyyy"/>
    <numFmt numFmtId="174" formatCode="0.000%"/>
    <numFmt numFmtId="175" formatCode="0.0000%"/>
    <numFmt numFmtId="176" formatCode="0.00000%"/>
    <numFmt numFmtId="177" formatCode="0.000000%"/>
    <numFmt numFmtId="178" formatCode="0.0"/>
    <numFmt numFmtId="179" formatCode="#,##0.0"/>
    <numFmt numFmtId="180" formatCode="0.000"/>
    <numFmt numFmtId="181" formatCode="#,##0.0\ &quot;Kč&quot;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right"/>
    </xf>
    <xf numFmtId="0" fontId="5" fillId="0" borderId="12" xfId="0" applyNumberFormat="1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3" fontId="5" fillId="0" borderId="12" xfId="0" applyNumberFormat="1" applyFont="1" applyBorder="1" applyAlignment="1">
      <alignment horizontal="right" wrapText="1"/>
    </xf>
    <xf numFmtId="3" fontId="4" fillId="0" borderId="12" xfId="0" applyNumberFormat="1" applyFont="1" applyBorder="1" applyAlignment="1">
      <alignment horizontal="right" wrapText="1"/>
    </xf>
    <xf numFmtId="10" fontId="5" fillId="0" borderId="12" xfId="48" applyNumberFormat="1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0" fontId="0" fillId="0" borderId="12" xfId="0" applyFont="1" applyBorder="1" applyAlignment="1">
      <alignment horizontal="left" wrapText="1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left" wrapText="1"/>
    </xf>
    <xf numFmtId="0" fontId="3" fillId="0" borderId="0" xfId="0" applyFont="1" applyAlignment="1">
      <alignment horizont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tabSelected="1" zoomScalePageLayoutView="0" workbookViewId="0" topLeftCell="A1">
      <selection activeCell="K9" sqref="K9"/>
    </sheetView>
  </sheetViews>
  <sheetFormatPr defaultColWidth="9.140625" defaultRowHeight="12.75"/>
  <cols>
    <col min="1" max="1" width="5.7109375" style="0" customWidth="1"/>
    <col min="2" max="2" width="9.421875" style="0" customWidth="1"/>
    <col min="3" max="3" width="28.140625" style="0" customWidth="1"/>
    <col min="4" max="4" width="11.00390625" style="0" customWidth="1"/>
    <col min="5" max="5" width="21.28125" style="0" customWidth="1"/>
    <col min="6" max="6" width="12.57421875" style="0" customWidth="1"/>
    <col min="7" max="8" width="10.140625" style="0" customWidth="1"/>
    <col min="9" max="9" width="12.28125" style="0" customWidth="1"/>
    <col min="10" max="10" width="12.57421875" style="0" customWidth="1"/>
    <col min="11" max="11" width="21.00390625" style="0" customWidth="1"/>
  </cols>
  <sheetData>
    <row r="1" spans="1:11" ht="48.75" customHeight="1">
      <c r="A1" s="17" t="s">
        <v>29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ht="11.25" customHeight="1"/>
    <row r="3" spans="1:11" ht="72" customHeight="1">
      <c r="A3" s="1" t="s">
        <v>12</v>
      </c>
      <c r="B3" s="1" t="s">
        <v>4</v>
      </c>
      <c r="C3" s="2" t="s">
        <v>5</v>
      </c>
      <c r="D3" s="1" t="s">
        <v>3</v>
      </c>
      <c r="E3" s="1" t="s">
        <v>0</v>
      </c>
      <c r="F3" s="1" t="s">
        <v>9</v>
      </c>
      <c r="G3" s="1" t="s">
        <v>14</v>
      </c>
      <c r="H3" s="1" t="s">
        <v>26</v>
      </c>
      <c r="I3" s="1" t="s">
        <v>27</v>
      </c>
      <c r="J3" s="1" t="s">
        <v>28</v>
      </c>
      <c r="K3" s="1" t="s">
        <v>11</v>
      </c>
    </row>
    <row r="4" spans="1:11" ht="51">
      <c r="A4" s="3" t="s">
        <v>1</v>
      </c>
      <c r="B4" s="11" t="s">
        <v>16</v>
      </c>
      <c r="C4" s="12" t="s">
        <v>20</v>
      </c>
      <c r="D4" s="14" t="s">
        <v>32</v>
      </c>
      <c r="E4" s="16" t="s">
        <v>24</v>
      </c>
      <c r="F4" s="4" t="s">
        <v>10</v>
      </c>
      <c r="G4" s="8">
        <v>625000</v>
      </c>
      <c r="H4" s="9">
        <v>500000</v>
      </c>
      <c r="I4" s="10">
        <v>0.8</v>
      </c>
      <c r="J4" s="8">
        <v>20</v>
      </c>
      <c r="K4" s="5" t="s">
        <v>37</v>
      </c>
    </row>
    <row r="5" spans="1:11" ht="51">
      <c r="A5" s="3" t="s">
        <v>2</v>
      </c>
      <c r="B5" s="11" t="s">
        <v>16</v>
      </c>
      <c r="C5" s="13" t="s">
        <v>20</v>
      </c>
      <c r="D5" s="14" t="s">
        <v>32</v>
      </c>
      <c r="E5" s="16" t="s">
        <v>34</v>
      </c>
      <c r="F5" s="4" t="s">
        <v>10</v>
      </c>
      <c r="G5" s="8">
        <v>523400</v>
      </c>
      <c r="H5" s="9">
        <v>411400</v>
      </c>
      <c r="I5" s="10">
        <v>0.7860145204432556</v>
      </c>
      <c r="J5" s="8">
        <v>20</v>
      </c>
      <c r="K5" s="5" t="s">
        <v>37</v>
      </c>
    </row>
    <row r="6" spans="1:11" ht="25.5">
      <c r="A6" s="3" t="s">
        <v>6</v>
      </c>
      <c r="B6" s="11" t="s">
        <v>17</v>
      </c>
      <c r="C6" s="12" t="s">
        <v>21</v>
      </c>
      <c r="D6" s="15" t="s">
        <v>22</v>
      </c>
      <c r="E6" s="16" t="s">
        <v>35</v>
      </c>
      <c r="F6" s="4" t="s">
        <v>10</v>
      </c>
      <c r="G6" s="8">
        <v>750074</v>
      </c>
      <c r="H6" s="9">
        <v>500000</v>
      </c>
      <c r="I6" s="10">
        <v>0.6666008953783227</v>
      </c>
      <c r="J6" s="8">
        <v>19</v>
      </c>
      <c r="K6" s="5" t="s">
        <v>37</v>
      </c>
    </row>
    <row r="7" spans="1:11" ht="51">
      <c r="A7" s="3" t="s">
        <v>7</v>
      </c>
      <c r="B7" s="11" t="s">
        <v>16</v>
      </c>
      <c r="C7" s="12" t="s">
        <v>20</v>
      </c>
      <c r="D7" s="14" t="s">
        <v>32</v>
      </c>
      <c r="E7" s="16" t="s">
        <v>25</v>
      </c>
      <c r="F7" s="4" t="s">
        <v>10</v>
      </c>
      <c r="G7" s="8">
        <v>625000</v>
      </c>
      <c r="H7" s="9">
        <v>500000</v>
      </c>
      <c r="I7" s="10">
        <v>0.8</v>
      </c>
      <c r="J7" s="8">
        <v>19</v>
      </c>
      <c r="K7" s="5" t="s">
        <v>37</v>
      </c>
    </row>
    <row r="8" spans="1:11" ht="51">
      <c r="A8" s="3" t="s">
        <v>8</v>
      </c>
      <c r="B8" s="11" t="s">
        <v>15</v>
      </c>
      <c r="C8" s="12" t="s">
        <v>19</v>
      </c>
      <c r="D8" s="15" t="s">
        <v>22</v>
      </c>
      <c r="E8" s="16" t="s">
        <v>23</v>
      </c>
      <c r="F8" s="4" t="s">
        <v>10</v>
      </c>
      <c r="G8" s="8">
        <v>630000</v>
      </c>
      <c r="H8" s="9">
        <v>500000</v>
      </c>
      <c r="I8" s="10">
        <v>0.7936507936507936</v>
      </c>
      <c r="J8" s="8">
        <v>18</v>
      </c>
      <c r="K8" s="5" t="s">
        <v>37</v>
      </c>
    </row>
    <row r="9" spans="1:11" ht="38.25">
      <c r="A9" s="3" t="s">
        <v>18</v>
      </c>
      <c r="B9" s="11" t="s">
        <v>30</v>
      </c>
      <c r="C9" s="13" t="s">
        <v>31</v>
      </c>
      <c r="D9" s="16" t="s">
        <v>33</v>
      </c>
      <c r="E9" s="16" t="s">
        <v>36</v>
      </c>
      <c r="F9" s="4" t="s">
        <v>10</v>
      </c>
      <c r="G9" s="8">
        <v>1260000</v>
      </c>
      <c r="H9" s="9">
        <v>500000</v>
      </c>
      <c r="I9" s="10">
        <v>0.3968253968253968</v>
      </c>
      <c r="J9" s="8">
        <v>17</v>
      </c>
      <c r="K9" s="5" t="s">
        <v>37</v>
      </c>
    </row>
    <row r="10" spans="1:10" ht="12.75">
      <c r="A10" s="6"/>
      <c r="B10" s="6"/>
      <c r="C10" s="6"/>
      <c r="D10" s="6"/>
      <c r="E10" s="6"/>
      <c r="F10" s="6"/>
      <c r="J10" s="6"/>
    </row>
    <row r="11" spans="7:8" ht="12.75">
      <c r="G11" s="6" t="s">
        <v>13</v>
      </c>
      <c r="H11" s="7">
        <f>SUM(H4:H9)</f>
        <v>2911400</v>
      </c>
    </row>
  </sheetData>
  <sheetProtection/>
  <mergeCells count="1">
    <mergeCell ref="A1:K1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r:id="rId1"/>
  <headerFooter alignWithMargins="0">
    <oddFooter>&amp;L&amp;1#&amp;"Calibri"&amp;9&amp;K000000Klasifikace informací: Neveřejné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Tesařová Tereza</dc:creator>
  <cp:keywords/>
  <dc:description/>
  <cp:lastModifiedBy>Halfarová Tereza</cp:lastModifiedBy>
  <cp:lastPrinted>2019-01-29T12:35:37Z</cp:lastPrinted>
  <dcterms:created xsi:type="dcterms:W3CDTF">2006-03-26T18:14:00Z</dcterms:created>
  <dcterms:modified xsi:type="dcterms:W3CDTF">2023-02-03T11:16:00Z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ff9749-f68b-40ec-aa05-229831920469_Enabled">
    <vt:lpwstr>true</vt:lpwstr>
  </property>
  <property fmtid="{D5CDD505-2E9C-101B-9397-08002B2CF9AE}" pid="3" name="MSIP_Label_63ff9749-f68b-40ec-aa05-229831920469_SetDate">
    <vt:lpwstr>2022-02-16T08:09:57Z</vt:lpwstr>
  </property>
  <property fmtid="{D5CDD505-2E9C-101B-9397-08002B2CF9AE}" pid="4" name="MSIP_Label_63ff9749-f68b-40ec-aa05-229831920469_Method">
    <vt:lpwstr>Standard</vt:lpwstr>
  </property>
  <property fmtid="{D5CDD505-2E9C-101B-9397-08002B2CF9AE}" pid="5" name="MSIP_Label_63ff9749-f68b-40ec-aa05-229831920469_Name">
    <vt:lpwstr>Neveřejná informace</vt:lpwstr>
  </property>
  <property fmtid="{D5CDD505-2E9C-101B-9397-08002B2CF9AE}" pid="6" name="MSIP_Label_63ff9749-f68b-40ec-aa05-229831920469_SiteId">
    <vt:lpwstr>39f24d0b-aa30-4551-8e81-43c77cf1000e</vt:lpwstr>
  </property>
  <property fmtid="{D5CDD505-2E9C-101B-9397-08002B2CF9AE}" pid="7" name="MSIP_Label_63ff9749-f68b-40ec-aa05-229831920469_ActionId">
    <vt:lpwstr>e36aaba8-1926-4fde-9eaa-aa9e5569ac47</vt:lpwstr>
  </property>
  <property fmtid="{D5CDD505-2E9C-101B-9397-08002B2CF9AE}" pid="8" name="MSIP_Label_63ff9749-f68b-40ec-aa05-229831920469_ContentBits">
    <vt:lpwstr>2</vt:lpwstr>
  </property>
</Properties>
</file>