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1812" windowWidth="14256" windowHeight="5652" activeTab="0"/>
  </bookViews>
  <sheets>
    <sheet name="Poskytnuté dotace - DT NM 2023 " sheetId="1" r:id="rId1"/>
  </sheets>
  <definedNames/>
  <calcPr fullCalcOnLoad="1"/>
</workbook>
</file>

<file path=xl/sharedStrings.xml><?xml version="1.0" encoding="utf-8"?>
<sst xmlns="http://schemas.openxmlformats.org/spreadsheetml/2006/main" count="93" uniqueCount="58">
  <si>
    <t>Název projektu</t>
  </si>
  <si>
    <t>Celkové náklady    (jak je uvedeno v žádosti v Kč)</t>
  </si>
  <si>
    <t>BODY</t>
  </si>
  <si>
    <t>Pořadové číslo</t>
  </si>
  <si>
    <t>Příloha č. 1</t>
  </si>
  <si>
    <t>Dotace</t>
  </si>
  <si>
    <t>% podíl</t>
  </si>
  <si>
    <t>ASOCIACE ŘECKYCH OBCÍ V ČESKÉ REPUBLICE, z.s. - Řecká obec Krnov-Město, pobočný spolek; IČO  70928525</t>
  </si>
  <si>
    <t>Vietnamský spolek Moravskoslezského kraje a Ostravy, z.s.; IČO 05100569</t>
  </si>
  <si>
    <t>Sdružení přátel polské knihy, z.s.; IČO 69624186</t>
  </si>
  <si>
    <t>Statutární město Třinec; IČO 00297313</t>
  </si>
  <si>
    <t>Kongres Poláků v České republice, z. s.; IČO 00535613</t>
  </si>
  <si>
    <t>ASOCIACE ŘECKÝCH OBCÍ V ČESKÉ REPUBLICE, z.s. - Řecká obec Karviná, pobočný spolek; IČO 65890779</t>
  </si>
  <si>
    <t>Polský kulturně-osvětový svaz v České republice z.s.; IČO 00442771</t>
  </si>
  <si>
    <t>Kongres Poláků v České republice, z. s.; 00535613</t>
  </si>
  <si>
    <t>ASOCIACE ŘECKÝCH OBCÍ V ČESKÉ REPUBLICE, z.s.; IČO 65349334</t>
  </si>
  <si>
    <t>Stowarzyszenie Młodzieży Polskiej w RC - Sdružení polské mládeže v ČR, z.s.; IČO 41030435</t>
  </si>
  <si>
    <t>právní forma</t>
  </si>
  <si>
    <t>spolek</t>
  </si>
  <si>
    <t>obec</t>
  </si>
  <si>
    <t>Termín realizace</t>
  </si>
  <si>
    <t>Název žadatele / příjemce; IČO</t>
  </si>
  <si>
    <t>Druh dotace</t>
  </si>
  <si>
    <t>neinvestiční</t>
  </si>
  <si>
    <t>Místní skupina Polského kulturně-osvětového svazu Havířov-Bludovice, pobočný spolek; IČO 69624054</t>
  </si>
  <si>
    <t>Evidenční číslo 2023</t>
  </si>
  <si>
    <t xml:space="preserve">Římskokatolická farnost Ostrava - Kunčičky; IČO 49593714  </t>
  </si>
  <si>
    <t>církevní právnická osoba</t>
  </si>
  <si>
    <t>Górole-Folklorní soubor, spolek; IČO 64121038</t>
  </si>
  <si>
    <t>Den dětí 2023</t>
  </si>
  <si>
    <t>Lunární nový rok 2023</t>
  </si>
  <si>
    <t>Řecké dny Krnov 2023</t>
  </si>
  <si>
    <t>Přehlídka národnostních menšin v Třinci 2023</t>
  </si>
  <si>
    <t>Oslavy konce roku 2023 - vítání Nového roku 2024 Kopsimo pitas""</t>
  </si>
  <si>
    <t>9. Řecký festival 2023</t>
  </si>
  <si>
    <t>Wakacje na Zaolziu - Prázdniny na Zaolzí 2023</t>
  </si>
  <si>
    <t>"Dożynki Šląskie"</t>
  </si>
  <si>
    <t>Dožínkové slavnosti tří národů 2023</t>
  </si>
  <si>
    <t>Dokumentační centrum Kongresu Poláků v ČR 2023</t>
  </si>
  <si>
    <t>Kulturní aktivity Kongresu Poláků v ČR v roce 2023</t>
  </si>
  <si>
    <t>Cierlickie lato filmowe - Těrlické filmové léto 2023</t>
  </si>
  <si>
    <t>44. MEZINÁRODNÍ PŘEHLÍDKA LIDOVÝCH KAPEL A FOLKLORNÍCH SOUBORŮ</t>
  </si>
  <si>
    <t>S knihou na cestách 2023</t>
  </si>
  <si>
    <t>Koncert świąteczny 2023</t>
  </si>
  <si>
    <t>Festival PZKO 2023</t>
  </si>
  <si>
    <t>1.2.2023 - 31.10.2023</t>
  </si>
  <si>
    <t>2.1.2023 - 30.6.2023</t>
  </si>
  <si>
    <t>1.3.2023 - 30.11.2023</t>
  </si>
  <si>
    <t>2.1.2023 - 31.10.2023</t>
  </si>
  <si>
    <t>1.1.2023 - 31.12.2023</t>
  </si>
  <si>
    <t>1.9.2023 - 31.12.2023</t>
  </si>
  <si>
    <t>3.7.2023 - 31.8.2023</t>
  </si>
  <si>
    <t>1.2.2023 - 31.12.2023</t>
  </si>
  <si>
    <t>10.9.2023 - 31.12.2023</t>
  </si>
  <si>
    <t>1.1.2023 - 31.10.2023</t>
  </si>
  <si>
    <t>1.6.2023 - 31.10.2023</t>
  </si>
  <si>
    <t>1.1.2023 - 30.12.2023</t>
  </si>
  <si>
    <t>POSKYTNUTÍ DOTACÍ - Program podpory aktivit příslušníků národnostních menšin žijících na území Moravskoslezského kraje na rok 2023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</si>
</sst>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36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10" xfId="0" applyNumberForma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 horizontal="right"/>
    </xf>
    <xf numFmtId="4" fontId="0" fillId="0" borderId="18" xfId="0" applyNumberForma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4" fontId="0" fillId="0" borderId="19" xfId="0" applyNumberForma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21" xfId="0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0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4" fontId="0" fillId="0" borderId="22" xfId="0" applyNumberForma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102" zoomScaleNormal="102" zoomScalePageLayoutView="0" workbookViewId="0" topLeftCell="A11">
      <selection activeCell="B20" sqref="B20"/>
    </sheetView>
  </sheetViews>
  <sheetFormatPr defaultColWidth="9.140625" defaultRowHeight="12.75"/>
  <cols>
    <col min="1" max="2" width="4.8515625" style="0" customWidth="1"/>
    <col min="3" max="3" width="40.28125" style="0" customWidth="1"/>
    <col min="4" max="4" width="8.8515625" style="0" customWidth="1"/>
    <col min="5" max="5" width="38.421875" style="0" customWidth="1"/>
    <col min="6" max="6" width="11.00390625" style="0" customWidth="1"/>
    <col min="7" max="7" width="12.421875" style="0" customWidth="1"/>
    <col min="8" max="8" width="8.421875" style="0" customWidth="1"/>
    <col min="9" max="9" width="13.28125" style="0" customWidth="1"/>
    <col min="10" max="10" width="11.7109375" style="0" customWidth="1"/>
    <col min="11" max="11" width="12.00390625" style="0" customWidth="1"/>
    <col min="12" max="12" width="15.7109375" style="0" customWidth="1"/>
    <col min="13" max="13" width="12.7109375" style="0" customWidth="1"/>
  </cols>
  <sheetData>
    <row r="1" spans="2:11" ht="15.75" customHeight="1">
      <c r="B1" s="57" t="s">
        <v>4</v>
      </c>
      <c r="C1" s="57"/>
      <c r="D1" s="57"/>
      <c r="E1" s="57"/>
      <c r="K1" s="1"/>
    </row>
    <row r="2" spans="2:5" ht="18" customHeight="1">
      <c r="B2" s="20" t="s">
        <v>57</v>
      </c>
      <c r="C2" s="16"/>
      <c r="D2" s="16"/>
      <c r="E2" s="16"/>
    </row>
    <row r="3" ht="17.25" customHeight="1" thickBot="1"/>
    <row r="4" spans="1:11" ht="20.25" customHeight="1">
      <c r="A4" s="49" t="s">
        <v>3</v>
      </c>
      <c r="B4" s="55" t="s">
        <v>25</v>
      </c>
      <c r="C4" s="60" t="s">
        <v>21</v>
      </c>
      <c r="D4" s="64" t="s">
        <v>17</v>
      </c>
      <c r="E4" s="51" t="s">
        <v>0</v>
      </c>
      <c r="F4" s="53" t="s">
        <v>20</v>
      </c>
      <c r="G4" s="51" t="s">
        <v>1</v>
      </c>
      <c r="H4" s="53" t="s">
        <v>6</v>
      </c>
      <c r="I4" s="51" t="s">
        <v>5</v>
      </c>
      <c r="J4" s="62" t="s">
        <v>2</v>
      </c>
      <c r="K4" s="58" t="s">
        <v>22</v>
      </c>
    </row>
    <row r="5" spans="1:13" ht="48" customHeight="1" thickBot="1">
      <c r="A5" s="50"/>
      <c r="B5" s="56"/>
      <c r="C5" s="61"/>
      <c r="D5" s="65"/>
      <c r="E5" s="52"/>
      <c r="F5" s="54"/>
      <c r="G5" s="52"/>
      <c r="H5" s="54"/>
      <c r="I5" s="52"/>
      <c r="J5" s="63"/>
      <c r="K5" s="59"/>
      <c r="L5" s="5"/>
      <c r="M5" s="5"/>
    </row>
    <row r="6" spans="1:13" ht="39.75" customHeight="1">
      <c r="A6" s="21">
        <v>1</v>
      </c>
      <c r="B6" s="46">
        <v>1</v>
      </c>
      <c r="C6" s="18" t="s">
        <v>8</v>
      </c>
      <c r="D6" s="32" t="s">
        <v>18</v>
      </c>
      <c r="E6" s="33" t="s">
        <v>29</v>
      </c>
      <c r="F6" s="42" t="s">
        <v>45</v>
      </c>
      <c r="G6" s="34">
        <v>200000</v>
      </c>
      <c r="H6" s="34">
        <v>40</v>
      </c>
      <c r="I6" s="34">
        <v>80000</v>
      </c>
      <c r="J6" s="35">
        <v>20</v>
      </c>
      <c r="K6" s="36" t="s">
        <v>23</v>
      </c>
      <c r="L6" s="44"/>
      <c r="M6" s="6"/>
    </row>
    <row r="7" spans="1:13" ht="27" customHeight="1">
      <c r="A7" s="22">
        <v>2</v>
      </c>
      <c r="B7" s="47">
        <v>2</v>
      </c>
      <c r="C7" s="18" t="s">
        <v>8</v>
      </c>
      <c r="D7" s="19" t="s">
        <v>18</v>
      </c>
      <c r="E7" s="37" t="s">
        <v>30</v>
      </c>
      <c r="F7" s="43" t="s">
        <v>46</v>
      </c>
      <c r="G7" s="2">
        <v>180000</v>
      </c>
      <c r="H7" s="2">
        <v>44.44</v>
      </c>
      <c r="I7" s="2">
        <v>80000</v>
      </c>
      <c r="J7" s="3">
        <v>20</v>
      </c>
      <c r="K7" s="23" t="s">
        <v>23</v>
      </c>
      <c r="L7" s="44"/>
      <c r="M7" s="6"/>
    </row>
    <row r="8" spans="1:13" ht="42.75" customHeight="1">
      <c r="A8" s="22">
        <v>3</v>
      </c>
      <c r="B8" s="47">
        <v>3</v>
      </c>
      <c r="C8" s="38" t="s">
        <v>7</v>
      </c>
      <c r="D8" s="32" t="s">
        <v>18</v>
      </c>
      <c r="E8" s="37" t="s">
        <v>31</v>
      </c>
      <c r="F8" s="43" t="s">
        <v>47</v>
      </c>
      <c r="G8" s="2">
        <v>249000</v>
      </c>
      <c r="H8" s="2">
        <v>32.13</v>
      </c>
      <c r="I8" s="2">
        <v>80000</v>
      </c>
      <c r="J8" s="3">
        <v>20</v>
      </c>
      <c r="K8" s="23" t="s">
        <v>23</v>
      </c>
      <c r="L8" s="44"/>
      <c r="M8" s="6"/>
    </row>
    <row r="9" spans="1:13" ht="27" customHeight="1">
      <c r="A9" s="21">
        <v>4</v>
      </c>
      <c r="B9" s="46">
        <v>6</v>
      </c>
      <c r="C9" s="39" t="s">
        <v>10</v>
      </c>
      <c r="D9" s="19" t="s">
        <v>19</v>
      </c>
      <c r="E9" s="17" t="s">
        <v>32</v>
      </c>
      <c r="F9" s="43" t="s">
        <v>48</v>
      </c>
      <c r="G9" s="2">
        <v>115000</v>
      </c>
      <c r="H9" s="2">
        <v>69.57</v>
      </c>
      <c r="I9" s="2">
        <v>80000</v>
      </c>
      <c r="J9" s="3">
        <v>20</v>
      </c>
      <c r="K9" s="23" t="s">
        <v>23</v>
      </c>
      <c r="L9" s="44"/>
      <c r="M9" s="7"/>
    </row>
    <row r="10" spans="1:13" ht="39">
      <c r="A10" s="22">
        <v>5</v>
      </c>
      <c r="B10" s="47">
        <v>11</v>
      </c>
      <c r="C10" s="18" t="s">
        <v>24</v>
      </c>
      <c r="D10" s="19" t="s">
        <v>18</v>
      </c>
      <c r="E10" s="31" t="s">
        <v>36</v>
      </c>
      <c r="F10" s="43" t="s">
        <v>49</v>
      </c>
      <c r="G10" s="2">
        <v>115000</v>
      </c>
      <c r="H10" s="2">
        <v>69.57</v>
      </c>
      <c r="I10" s="2">
        <v>80000</v>
      </c>
      <c r="J10" s="3">
        <v>20</v>
      </c>
      <c r="K10" s="23" t="s">
        <v>23</v>
      </c>
      <c r="L10" s="44"/>
      <c r="M10" s="7"/>
    </row>
    <row r="11" spans="1:13" ht="27" customHeight="1">
      <c r="A11" s="22">
        <v>6</v>
      </c>
      <c r="B11" s="47">
        <v>14</v>
      </c>
      <c r="C11" s="18" t="s">
        <v>14</v>
      </c>
      <c r="D11" s="19" t="s">
        <v>18</v>
      </c>
      <c r="E11" s="30" t="s">
        <v>39</v>
      </c>
      <c r="F11" s="43" t="s">
        <v>49</v>
      </c>
      <c r="G11" s="2">
        <v>231000</v>
      </c>
      <c r="H11" s="2">
        <v>34.63</v>
      </c>
      <c r="I11" s="2">
        <v>80000</v>
      </c>
      <c r="J11" s="3">
        <v>20</v>
      </c>
      <c r="K11" s="23" t="s">
        <v>23</v>
      </c>
      <c r="L11" s="44"/>
      <c r="M11" s="7"/>
    </row>
    <row r="12" spans="1:13" ht="27" customHeight="1">
      <c r="A12" s="21">
        <v>7</v>
      </c>
      <c r="B12" s="46">
        <v>21</v>
      </c>
      <c r="C12" s="18" t="s">
        <v>13</v>
      </c>
      <c r="D12" s="19" t="s">
        <v>18</v>
      </c>
      <c r="E12" s="31" t="s">
        <v>43</v>
      </c>
      <c r="F12" s="43" t="s">
        <v>50</v>
      </c>
      <c r="G12" s="2">
        <v>165000</v>
      </c>
      <c r="H12" s="2">
        <v>42.42</v>
      </c>
      <c r="I12" s="2">
        <v>70000</v>
      </c>
      <c r="J12" s="3">
        <v>20</v>
      </c>
      <c r="K12" s="23" t="s">
        <v>23</v>
      </c>
      <c r="L12" s="44"/>
      <c r="M12" s="7"/>
    </row>
    <row r="13" spans="1:13" ht="27" customHeight="1">
      <c r="A13" s="22">
        <v>8</v>
      </c>
      <c r="B13" s="47">
        <v>10</v>
      </c>
      <c r="C13" s="18" t="s">
        <v>16</v>
      </c>
      <c r="D13" s="19" t="s">
        <v>18</v>
      </c>
      <c r="E13" s="30" t="s">
        <v>35</v>
      </c>
      <c r="F13" s="43" t="s">
        <v>51</v>
      </c>
      <c r="G13" s="2">
        <v>558000</v>
      </c>
      <c r="H13" s="2">
        <v>14.34</v>
      </c>
      <c r="I13" s="2">
        <v>80000</v>
      </c>
      <c r="J13" s="3">
        <v>19</v>
      </c>
      <c r="K13" s="23" t="s">
        <v>23</v>
      </c>
      <c r="L13" s="44"/>
      <c r="M13" s="7"/>
    </row>
    <row r="14" spans="1:13" ht="29.25" customHeight="1">
      <c r="A14" s="21">
        <v>9</v>
      </c>
      <c r="B14" s="46">
        <v>12</v>
      </c>
      <c r="C14" s="40" t="s">
        <v>26</v>
      </c>
      <c r="D14" s="41" t="s">
        <v>27</v>
      </c>
      <c r="E14" s="31" t="s">
        <v>37</v>
      </c>
      <c r="F14" s="43" t="s">
        <v>52</v>
      </c>
      <c r="G14" s="2">
        <v>220000</v>
      </c>
      <c r="H14" s="2">
        <v>36.36</v>
      </c>
      <c r="I14" s="2">
        <v>80000</v>
      </c>
      <c r="J14" s="3">
        <v>19</v>
      </c>
      <c r="K14" s="23" t="s">
        <v>23</v>
      </c>
      <c r="L14" s="44"/>
      <c r="M14" s="7"/>
    </row>
    <row r="15" spans="1:13" ht="42.75" customHeight="1">
      <c r="A15" s="45">
        <v>10</v>
      </c>
      <c r="B15" s="48">
        <v>20</v>
      </c>
      <c r="C15" s="18" t="s">
        <v>9</v>
      </c>
      <c r="D15" s="19" t="s">
        <v>18</v>
      </c>
      <c r="E15" s="30" t="s">
        <v>42</v>
      </c>
      <c r="F15" s="43" t="s">
        <v>49</v>
      </c>
      <c r="G15" s="2">
        <v>130000</v>
      </c>
      <c r="H15" s="2">
        <v>53.85</v>
      </c>
      <c r="I15" s="2">
        <v>70000</v>
      </c>
      <c r="J15" s="3">
        <v>19</v>
      </c>
      <c r="K15" s="23" t="s">
        <v>23</v>
      </c>
      <c r="L15" s="44"/>
      <c r="M15" s="6"/>
    </row>
    <row r="16" spans="1:13" ht="40.5" customHeight="1">
      <c r="A16" s="22">
        <v>11</v>
      </c>
      <c r="B16" s="47">
        <v>13</v>
      </c>
      <c r="C16" s="18" t="s">
        <v>11</v>
      </c>
      <c r="D16" s="19" t="s">
        <v>18</v>
      </c>
      <c r="E16" s="30" t="s">
        <v>38</v>
      </c>
      <c r="F16" s="43" t="s">
        <v>49</v>
      </c>
      <c r="G16" s="2">
        <v>160000</v>
      </c>
      <c r="H16" s="2">
        <v>50</v>
      </c>
      <c r="I16" s="2">
        <v>80000</v>
      </c>
      <c r="J16" s="3">
        <v>18.5</v>
      </c>
      <c r="K16" s="23" t="s">
        <v>23</v>
      </c>
      <c r="L16" s="44"/>
      <c r="M16" s="6"/>
    </row>
    <row r="17" spans="1:13" ht="39" customHeight="1">
      <c r="A17" s="45">
        <v>12</v>
      </c>
      <c r="B17" s="48">
        <v>7</v>
      </c>
      <c r="C17" s="18" t="s">
        <v>12</v>
      </c>
      <c r="D17" s="19" t="s">
        <v>18</v>
      </c>
      <c r="E17" s="17" t="s">
        <v>33</v>
      </c>
      <c r="F17" s="43" t="s">
        <v>53</v>
      </c>
      <c r="G17" s="2">
        <v>100000</v>
      </c>
      <c r="H17" s="2">
        <v>60</v>
      </c>
      <c r="I17" s="2">
        <v>60000</v>
      </c>
      <c r="J17" s="4">
        <v>18</v>
      </c>
      <c r="K17" s="23" t="s">
        <v>23</v>
      </c>
      <c r="L17" s="44"/>
      <c r="M17" s="6"/>
    </row>
    <row r="18" spans="1:13" ht="51.75" customHeight="1">
      <c r="A18" s="21">
        <v>13</v>
      </c>
      <c r="B18" s="46">
        <v>22</v>
      </c>
      <c r="C18" s="18" t="s">
        <v>13</v>
      </c>
      <c r="D18" s="19" t="s">
        <v>18</v>
      </c>
      <c r="E18" s="31" t="s">
        <v>44</v>
      </c>
      <c r="F18" s="43" t="s">
        <v>54</v>
      </c>
      <c r="G18" s="2">
        <v>170000</v>
      </c>
      <c r="H18" s="2">
        <v>47.06</v>
      </c>
      <c r="I18" s="2">
        <v>80000</v>
      </c>
      <c r="J18" s="3">
        <v>18</v>
      </c>
      <c r="K18" s="23" t="s">
        <v>23</v>
      </c>
      <c r="L18" s="44"/>
      <c r="M18" s="6"/>
    </row>
    <row r="19" spans="1:13" ht="27" customHeight="1">
      <c r="A19" s="22">
        <v>14</v>
      </c>
      <c r="B19" s="47">
        <v>15</v>
      </c>
      <c r="C19" s="18" t="s">
        <v>16</v>
      </c>
      <c r="D19" s="24" t="s">
        <v>18</v>
      </c>
      <c r="E19" s="30" t="s">
        <v>40</v>
      </c>
      <c r="F19" s="43" t="s">
        <v>55</v>
      </c>
      <c r="G19" s="2">
        <v>280000</v>
      </c>
      <c r="H19" s="2">
        <v>28.57</v>
      </c>
      <c r="I19" s="2">
        <v>80000</v>
      </c>
      <c r="J19" s="3">
        <v>17</v>
      </c>
      <c r="K19" s="23" t="s">
        <v>23</v>
      </c>
      <c r="L19" s="44"/>
      <c r="M19" s="6"/>
    </row>
    <row r="20" spans="1:13" ht="27" customHeight="1">
      <c r="A20" s="22">
        <v>15</v>
      </c>
      <c r="B20" s="66">
        <v>17</v>
      </c>
      <c r="C20" s="18" t="s">
        <v>28</v>
      </c>
      <c r="D20" s="19" t="s">
        <v>18</v>
      </c>
      <c r="E20" s="30" t="s">
        <v>41</v>
      </c>
      <c r="F20" s="43" t="s">
        <v>56</v>
      </c>
      <c r="G20" s="2">
        <v>115000</v>
      </c>
      <c r="H20" s="2">
        <v>69.57</v>
      </c>
      <c r="I20" s="2">
        <v>80000</v>
      </c>
      <c r="J20" s="3">
        <v>15</v>
      </c>
      <c r="K20" s="23" t="s">
        <v>23</v>
      </c>
      <c r="L20" s="44"/>
      <c r="M20" s="6"/>
    </row>
    <row r="21" spans="1:13" ht="39" customHeight="1" thickBot="1">
      <c r="A21" s="21">
        <v>16</v>
      </c>
      <c r="B21" s="46">
        <v>9</v>
      </c>
      <c r="C21" s="18" t="s">
        <v>15</v>
      </c>
      <c r="D21" s="19" t="s">
        <v>18</v>
      </c>
      <c r="E21" s="30" t="s">
        <v>34</v>
      </c>
      <c r="F21" s="43" t="s">
        <v>49</v>
      </c>
      <c r="G21" s="2">
        <v>800800</v>
      </c>
      <c r="H21" s="2">
        <v>9.99</v>
      </c>
      <c r="I21" s="2">
        <v>80000</v>
      </c>
      <c r="J21" s="3">
        <v>14.5</v>
      </c>
      <c r="K21" s="23" t="s">
        <v>23</v>
      </c>
      <c r="L21" s="44"/>
      <c r="M21" s="6"/>
    </row>
    <row r="22" spans="1:13" ht="13.5" thickBot="1">
      <c r="A22" s="25"/>
      <c r="B22" s="26"/>
      <c r="C22" s="26"/>
      <c r="D22" s="26"/>
      <c r="E22" s="26"/>
      <c r="F22" s="26"/>
      <c r="G22" s="26"/>
      <c r="H22" s="27"/>
      <c r="I22" s="29">
        <f>SUM(I6:I21)</f>
        <v>1240000</v>
      </c>
      <c r="J22" s="26"/>
      <c r="K22" s="28"/>
      <c r="L22" s="8"/>
      <c r="M22" s="8"/>
    </row>
    <row r="23" spans="12:13" ht="12.75">
      <c r="L23" s="5"/>
      <c r="M23" s="5"/>
    </row>
    <row r="24" spans="3:13" ht="12.75"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</row>
    <row r="25" spans="3:13" ht="12.75">
      <c r="C25" s="9"/>
      <c r="D25" s="10"/>
      <c r="E25" s="11"/>
      <c r="F25" s="10"/>
      <c r="G25" s="7"/>
      <c r="H25" s="7"/>
      <c r="I25" s="7"/>
      <c r="J25" s="12"/>
      <c r="K25" s="13"/>
      <c r="L25" s="5"/>
      <c r="M25" s="5"/>
    </row>
    <row r="26" spans="3:13" ht="12.75">
      <c r="C26" s="9"/>
      <c r="D26" s="10"/>
      <c r="E26" s="11"/>
      <c r="F26" s="10"/>
      <c r="G26" s="7"/>
      <c r="H26" s="7"/>
      <c r="I26" s="7"/>
      <c r="J26" s="12"/>
      <c r="K26" s="13"/>
      <c r="L26" s="5"/>
      <c r="M26" s="5"/>
    </row>
    <row r="27" spans="3:13" ht="12.75">
      <c r="C27" s="9"/>
      <c r="D27" s="10"/>
      <c r="E27" s="11"/>
      <c r="F27" s="10"/>
      <c r="G27" s="7"/>
      <c r="H27" s="7"/>
      <c r="I27" s="7"/>
      <c r="J27" s="14"/>
      <c r="K27" s="13"/>
      <c r="L27" s="5"/>
      <c r="M27" s="5"/>
    </row>
    <row r="28" spans="3:11" ht="12.75">
      <c r="C28" s="9"/>
      <c r="D28" s="10"/>
      <c r="E28" s="11"/>
      <c r="F28" s="10"/>
      <c r="G28" s="7"/>
      <c r="H28" s="7"/>
      <c r="I28" s="7"/>
      <c r="J28" s="12"/>
      <c r="K28" s="15"/>
    </row>
    <row r="29" spans="3:11" ht="12.75">
      <c r="C29" s="9"/>
      <c r="D29" s="9"/>
      <c r="E29" s="9"/>
      <c r="F29" s="9"/>
      <c r="G29" s="9"/>
      <c r="H29" s="9"/>
      <c r="I29" s="9"/>
      <c r="J29" s="9"/>
      <c r="K29" s="9"/>
    </row>
    <row r="30" spans="3:11" ht="12.75">
      <c r="C30" s="9"/>
      <c r="D30" s="9"/>
      <c r="E30" s="9"/>
      <c r="F30" s="9"/>
      <c r="G30" s="9"/>
      <c r="H30" s="9"/>
      <c r="I30" s="9"/>
      <c r="J30" s="9"/>
      <c r="K30" s="9"/>
    </row>
  </sheetData>
  <sheetProtection/>
  <mergeCells count="12">
    <mergeCell ref="K4:K5"/>
    <mergeCell ref="C4:C5"/>
    <mergeCell ref="F4:F5"/>
    <mergeCell ref="J4:J5"/>
    <mergeCell ref="E4:E5"/>
    <mergeCell ref="D4:D5"/>
    <mergeCell ref="A4:A5"/>
    <mergeCell ref="G4:G5"/>
    <mergeCell ref="H4:H5"/>
    <mergeCell ref="B4:B5"/>
    <mergeCell ref="B1:E1"/>
    <mergeCell ref="I4: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Vídenská Hana</dc:creator>
  <cp:keywords/>
  <dc:description/>
  <cp:lastModifiedBy>Vídenská Hana</cp:lastModifiedBy>
  <cp:lastPrinted>2023-02-06T10:21:08Z</cp:lastPrinted>
  <dcterms:created xsi:type="dcterms:W3CDTF">2006-03-26T18:14:00Z</dcterms:created>
  <dcterms:modified xsi:type="dcterms:W3CDTF">2023-02-15T11:57:32Z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2021-12-15T14:20:48Z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75715d4b-b802-4593-bf46-c255e5a2fe68</vt:lpwstr>
  </property>
  <property fmtid="{D5CDD505-2E9C-101B-9397-08002B2CF9AE}" pid="8" name="MSIP_Label_63ff9749-f68b-40ec-aa05-229831920469_ContentBits">
    <vt:lpwstr>2</vt:lpwstr>
  </property>
</Properties>
</file>