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ORJ8/Shared Documents/FONDY/Fondy_materiály do RK, ZK/2022-12/RK 28.11.2022/"/>
    </mc:Choice>
  </mc:AlternateContent>
  <xr:revisionPtr revIDLastSave="66" documentId="8_{D3D0CAC9-7A29-496D-9B25-3625F3C1FBED}" xr6:coauthVersionLast="47" xr6:coauthVersionMax="47" xr10:uidLastSave="{1C89B990-D9B8-4647-B2C6-C482984C90FF}"/>
  <bookViews>
    <workbookView xWindow="-120" yWindow="-120" windowWidth="29040" windowHeight="15990" xr2:uid="{00000000-000D-0000-FFFF-FFFF00000000}"/>
  </bookViews>
  <sheets>
    <sheet name="Příloha č. 3" sheetId="4" r:id="rId1"/>
  </sheets>
  <definedNames>
    <definedName name="_xlnm.Print_Titles" localSheetId="0">'Příloha č. 3'!$1:$4</definedName>
    <definedName name="_xlnm.Print_Area" localSheetId="0">'Příloha č. 3'!$A$1:$E$20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D10" i="4"/>
  <c r="C10" i="4"/>
  <c r="E17" i="4" l="1"/>
  <c r="D20" i="4" l="1"/>
  <c r="C20" i="4"/>
  <c r="E20" i="4" s="1"/>
</calcChain>
</file>

<file path=xl/sharedStrings.xml><?xml version="1.0" encoding="utf-8"?>
<sst xmlns="http://schemas.openxmlformats.org/spreadsheetml/2006/main" count="39" uniqueCount="19">
  <si>
    <t>ROZPOČET ZAJIŠŤOVACÍHO FONDU</t>
  </si>
  <si>
    <t>Rok</t>
  </si>
  <si>
    <t>Tvorba fondu</t>
  </si>
  <si>
    <t>Čerpání fondu</t>
  </si>
  <si>
    <t>Zůstatek</t>
  </si>
  <si>
    <t>x</t>
  </si>
  <si>
    <t>v tis. Kč</t>
  </si>
  <si>
    <t>Připsané úroky (předpoklad k 31.12.2022)</t>
  </si>
  <si>
    <t>Příděl do fondu dle čl. 2 odst. 1 písm. a) Statutu za účelem dosažení výše 100 mil. Kč</t>
  </si>
  <si>
    <t>Počáteční zůstatek na účtu fondu k 01.01.2022</t>
  </si>
  <si>
    <t>Předpokládaný zůstatek na účtu k  31.12.2022</t>
  </si>
  <si>
    <t>Použití fondu dle čl. 3 odst. 1 písm. g) Statutu jako zdroj
pro sestavení rozpočtu kraje na rok 2022 za účelem zřízení rezervy na řešení krizových situací a odstraňování jejich následků dle zákona č. 240/2000 Sb., o krizovém řízení
a o změně některých zákonů (krizový zákon)</t>
  </si>
  <si>
    <t>Přehled tvorby a čerpání Zajišťovacího fondu v roce 2022</t>
  </si>
  <si>
    <t>Rozpočet Zajišťovacího fondu na rok 2023</t>
  </si>
  <si>
    <t>Předpokládaný zůstatek na účtu fondu k 01.01.2023</t>
  </si>
  <si>
    <t>Připsané úroky (předpoklad k 31.12.2023)</t>
  </si>
  <si>
    <t>Předpokládaný zůstatek na účtu k 31.12.2023</t>
  </si>
  <si>
    <t>Použití fondu dle čl. 3 odst. 1 písm. g) Statutu jako zdroj pro sestavení rozpočtu kraje na rok 2023 za účelem zřízení rezervy na řešení krizových situací a odstraňování jejich následků dle zákona č. 240/2000 Sb., o krizovém řízení a o změně některých zákonů (krizový zákon)</t>
  </si>
  <si>
    <r>
      <t xml:space="preserve">Použití fondu dle čl. 3 odst. 1 písm i) Statutu
Dotace Českému rybářskému svazu, z. s., na stabilizaci vodního díla Návsí – Jablunkov 
</t>
    </r>
    <r>
      <rPr>
        <i/>
        <sz val="10"/>
        <rFont val="Tahoma"/>
        <family val="2"/>
        <charset val="238"/>
      </rPr>
      <t>(usnesení ZK č. 2/121 ze dne 17.12.2020)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</si>
</sst>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2A5D-A4B8-4E67-8FD2-BA6F3E1F8221}">
  <sheetPr>
    <tabColor theme="7" tint="0.59999389629810485"/>
    <pageSetUpPr fitToPage="1"/>
  </sheetPr>
  <dimension ref="A1:F25"/>
  <sheetViews>
    <sheetView showGridLines="0" tabSelected="1" zoomScale="85" zoomScaleNormal="85" zoomScaleSheetLayoutView="100" workbookViewId="0">
      <selection activeCell="A23" sqref="A23"/>
    </sheetView>
  </sheetViews>
  <sheetFormatPr defaultColWidth="9.140625" defaultRowHeight="14.25" x14ac:dyDescent="0.2"/>
  <cols>
    <col min="1" max="1" width="7.7109375" style="1" customWidth="1"/>
    <col min="2" max="2" width="50.28515625" style="1" customWidth="1"/>
    <col min="3" max="5" width="14.42578125" style="1" customWidth="1"/>
    <col min="6" max="6" width="30.5703125" style="5" customWidth="1"/>
    <col min="7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6" ht="23.25" customHeight="1" x14ac:dyDescent="0.2">
      <c r="A1" s="25" t="s">
        <v>0</v>
      </c>
      <c r="B1" s="25"/>
      <c r="C1" s="25"/>
      <c r="D1" s="25"/>
      <c r="E1" s="25"/>
    </row>
    <row r="2" spans="1:6" s="2" customFormat="1" ht="12.75" x14ac:dyDescent="0.2">
      <c r="E2" s="4" t="s">
        <v>6</v>
      </c>
      <c r="F2" s="6"/>
    </row>
    <row r="3" spans="1:6" s="3" customFormat="1" ht="17.100000000000001" customHeight="1" x14ac:dyDescent="0.2">
      <c r="A3" s="26" t="s">
        <v>12</v>
      </c>
      <c r="B3" s="26"/>
      <c r="C3" s="26"/>
      <c r="D3" s="26"/>
      <c r="E3" s="26"/>
      <c r="F3" s="7"/>
    </row>
    <row r="4" spans="1:6" s="2" customFormat="1" ht="16.5" customHeight="1" x14ac:dyDescent="0.2">
      <c r="A4" s="11" t="s">
        <v>1</v>
      </c>
      <c r="B4" s="11"/>
      <c r="C4" s="11" t="s">
        <v>2</v>
      </c>
      <c r="D4" s="11" t="s">
        <v>3</v>
      </c>
      <c r="E4" s="10" t="s">
        <v>4</v>
      </c>
      <c r="F4" s="6"/>
    </row>
    <row r="5" spans="1:6" s="2" customFormat="1" ht="17.100000000000001" customHeight="1" x14ac:dyDescent="0.2">
      <c r="A5" s="27">
        <v>2022</v>
      </c>
      <c r="B5" s="19" t="s">
        <v>9</v>
      </c>
      <c r="C5" s="20" t="s">
        <v>5</v>
      </c>
      <c r="D5" s="21" t="s">
        <v>5</v>
      </c>
      <c r="E5" s="22">
        <v>98052.63089</v>
      </c>
      <c r="F5" s="6"/>
    </row>
    <row r="6" spans="1:6" s="2" customFormat="1" ht="17.100000000000001" customHeight="1" x14ac:dyDescent="0.2">
      <c r="A6" s="27"/>
      <c r="B6" s="23" t="s">
        <v>7</v>
      </c>
      <c r="C6" s="15">
        <v>4600</v>
      </c>
      <c r="D6" s="16" t="s">
        <v>5</v>
      </c>
      <c r="E6" s="16" t="s">
        <v>5</v>
      </c>
      <c r="F6" s="6"/>
    </row>
    <row r="7" spans="1:6" s="2" customFormat="1" ht="30" customHeight="1" x14ac:dyDescent="0.2">
      <c r="A7" s="27"/>
      <c r="B7" s="12" t="s">
        <v>8</v>
      </c>
      <c r="C7" s="16">
        <v>2700</v>
      </c>
      <c r="D7" s="24" t="s">
        <v>5</v>
      </c>
      <c r="E7" s="15" t="s">
        <v>5</v>
      </c>
      <c r="F7" s="8"/>
    </row>
    <row r="8" spans="1:6" s="2" customFormat="1" ht="70.5" customHeight="1" x14ac:dyDescent="0.2">
      <c r="A8" s="27"/>
      <c r="B8" s="12" t="s">
        <v>11</v>
      </c>
      <c r="C8" s="16" t="s">
        <v>5</v>
      </c>
      <c r="D8" s="15">
        <v>500</v>
      </c>
      <c r="E8" s="16" t="s">
        <v>5</v>
      </c>
      <c r="F8" s="6"/>
    </row>
    <row r="9" spans="1:6" s="2" customFormat="1" ht="52.5" customHeight="1" x14ac:dyDescent="0.2">
      <c r="A9" s="27"/>
      <c r="B9" s="12" t="s">
        <v>18</v>
      </c>
      <c r="C9" s="16" t="s">
        <v>5</v>
      </c>
      <c r="D9" s="15">
        <v>500</v>
      </c>
      <c r="E9" s="16" t="s">
        <v>5</v>
      </c>
      <c r="F9" s="6"/>
    </row>
    <row r="10" spans="1:6" s="2" customFormat="1" ht="17.100000000000001" customHeight="1" x14ac:dyDescent="0.2">
      <c r="A10" s="28"/>
      <c r="B10" s="19" t="s">
        <v>10</v>
      </c>
      <c r="C10" s="20">
        <f>SUM(C6:C9)</f>
        <v>7300</v>
      </c>
      <c r="D10" s="20">
        <f>SUM(D6:D9)</f>
        <v>1000</v>
      </c>
      <c r="E10" s="22">
        <f>E5+C10-D10</f>
        <v>104352.63089</v>
      </c>
      <c r="F10" s="6"/>
    </row>
    <row r="11" spans="1:6" s="2" customFormat="1" ht="12.75" x14ac:dyDescent="0.2">
      <c r="F11" s="6"/>
    </row>
    <row r="12" spans="1:6" s="2" customFormat="1" ht="12.75" x14ac:dyDescent="0.2">
      <c r="F12" s="6"/>
    </row>
    <row r="13" spans="1:6" s="2" customFormat="1" ht="12.75" x14ac:dyDescent="0.2">
      <c r="E13" s="4"/>
      <c r="F13" s="6"/>
    </row>
    <row r="14" spans="1:6" s="2" customFormat="1" ht="12.75" x14ac:dyDescent="0.2">
      <c r="E14" s="4" t="s">
        <v>6</v>
      </c>
      <c r="F14" s="6"/>
    </row>
    <row r="15" spans="1:6" s="2" customFormat="1" ht="17.100000000000001" customHeight="1" x14ac:dyDescent="0.2">
      <c r="A15" s="29" t="s">
        <v>13</v>
      </c>
      <c r="B15" s="29"/>
      <c r="C15" s="29"/>
      <c r="D15" s="29"/>
      <c r="E15" s="29"/>
      <c r="F15" s="6"/>
    </row>
    <row r="16" spans="1:6" s="2" customFormat="1" ht="17.100000000000001" customHeight="1" x14ac:dyDescent="0.2">
      <c r="A16" s="11" t="s">
        <v>1</v>
      </c>
      <c r="B16" s="11"/>
      <c r="C16" s="11" t="s">
        <v>2</v>
      </c>
      <c r="D16" s="11" t="s">
        <v>3</v>
      </c>
      <c r="E16" s="10" t="s">
        <v>4</v>
      </c>
      <c r="F16" s="6"/>
    </row>
    <row r="17" spans="1:6" s="2" customFormat="1" ht="17.100000000000001" customHeight="1" x14ac:dyDescent="0.2">
      <c r="A17" s="30">
        <v>2023</v>
      </c>
      <c r="B17" s="19" t="s">
        <v>14</v>
      </c>
      <c r="C17" s="20" t="s">
        <v>5</v>
      </c>
      <c r="D17" s="21" t="s">
        <v>5</v>
      </c>
      <c r="E17" s="22">
        <f>E10</f>
        <v>104352.63089</v>
      </c>
      <c r="F17" s="6"/>
    </row>
    <row r="18" spans="1:6" s="2" customFormat="1" ht="16.5" customHeight="1" x14ac:dyDescent="0.2">
      <c r="A18" s="30"/>
      <c r="B18" s="13" t="s">
        <v>15</v>
      </c>
      <c r="C18" s="15">
        <v>5000</v>
      </c>
      <c r="D18" s="24" t="s">
        <v>5</v>
      </c>
      <c r="E18" s="24" t="s">
        <v>5</v>
      </c>
      <c r="F18" s="6"/>
    </row>
    <row r="19" spans="1:6" s="2" customFormat="1" ht="66.75" customHeight="1" x14ac:dyDescent="0.2">
      <c r="A19" s="30"/>
      <c r="B19" s="14" t="s">
        <v>17</v>
      </c>
      <c r="C19" s="17" t="s">
        <v>5</v>
      </c>
      <c r="D19" s="18">
        <v>500</v>
      </c>
      <c r="E19" s="18" t="s">
        <v>5</v>
      </c>
      <c r="F19" s="6"/>
    </row>
    <row r="20" spans="1:6" s="2" customFormat="1" ht="17.100000000000001" customHeight="1" x14ac:dyDescent="0.2">
      <c r="A20" s="31"/>
      <c r="B20" s="19" t="s">
        <v>16</v>
      </c>
      <c r="C20" s="20">
        <f>SUM(C18:C19)</f>
        <v>5000</v>
      </c>
      <c r="D20" s="21">
        <f>SUM(D18:D19)</f>
        <v>500</v>
      </c>
      <c r="E20" s="22">
        <f>E17+C20-D20</f>
        <v>108852.63089</v>
      </c>
      <c r="F20" s="6"/>
    </row>
    <row r="22" spans="1:6" x14ac:dyDescent="0.2">
      <c r="B22" s="9"/>
      <c r="C22" s="9"/>
      <c r="D22" s="9"/>
      <c r="E22" s="9"/>
    </row>
    <row r="23" spans="1:6" x14ac:dyDescent="0.2">
      <c r="B23" s="9"/>
      <c r="C23" s="9"/>
      <c r="D23" s="9"/>
      <c r="E23" s="9"/>
    </row>
    <row r="24" spans="1:6" x14ac:dyDescent="0.2">
      <c r="B24" s="9"/>
      <c r="C24" s="9"/>
      <c r="D24" s="9"/>
      <c r="E24" s="9"/>
    </row>
    <row r="25" spans="1:6" x14ac:dyDescent="0.2">
      <c r="B25" s="9"/>
      <c r="C25" s="9"/>
      <c r="D25" s="9"/>
      <c r="E25" s="9"/>
    </row>
  </sheetData>
  <mergeCells count="5">
    <mergeCell ref="A1:E1"/>
    <mergeCell ref="A3:E3"/>
    <mergeCell ref="A5:A10"/>
    <mergeCell ref="A15:E15"/>
    <mergeCell ref="A17:A20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3BA6C4C7FA934495C34874A5521E3A" ma:contentTypeVersion="10" ma:contentTypeDescription="Vytvoří nový dokument" ma:contentTypeScope="" ma:versionID="2596d1dfe91a4374242bf3739649898e">
  <xsd:schema xmlns:xsd="http://www.w3.org/2001/XMLSchema" xmlns:xs="http://www.w3.org/2001/XMLSchema" xmlns:p="http://schemas.microsoft.com/office/2006/metadata/properties" xmlns:ns2="30f05adf-e681-4a76-beaf-c04308791892" xmlns:ns3="cb9dfb18-ecd9-4d74-a938-ecf7de4f3d08" targetNamespace="http://schemas.microsoft.com/office/2006/metadata/properties" ma:root="true" ma:fieldsID="de4ec438ab144d6df6d516406a3878f7" ns2:_="" ns3:_="">
    <xsd:import namespace="30f05adf-e681-4a76-beaf-c04308791892"/>
    <xsd:import namespace="cb9dfb18-ecd9-4d74-a938-ecf7de4f3d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05adf-e681-4a76-beaf-c04308791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fb18-ecd9-4d74-a938-ecf7de4f3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97EEA-4AFB-4028-9197-E69838FD93EB}"/>
</file>

<file path=customXml/itemProps2.xml><?xml version="1.0" encoding="utf-8"?>
<ds:datastoreItem xmlns:ds="http://schemas.openxmlformats.org/officeDocument/2006/customXml" ds:itemID="{D3A3CC1D-D870-4256-B40A-C133D3D702F0}">
  <ds:schemaRefs>
    <ds:schemaRef ds:uri="cb9dfb18-ecd9-4d74-a938-ecf7de4f3d08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30f05adf-e681-4a76-beaf-c04308791892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7AB4519-D385-4BD0-8AE1-862DBB359A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</vt:lpstr>
      <vt:lpstr>'Příloha č. 3'!Názvy_tisku</vt:lpstr>
      <vt:lpstr>'Příloha č. 3'!Oblast_tisku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Metelková Petra</cp:lastModifiedBy>
  <cp:lastPrinted>2022-11-15T09:01:59Z</cp:lastPrinted>
  <dcterms:created xsi:type="dcterms:W3CDTF">2016-11-24T15:05:00Z</dcterms:created>
  <dcterms:modified xsi:type="dcterms:W3CDTF">2022-11-21T10:45:16Z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0x010100BB3BA6C4C7FA934495C34874A5521E3A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2022-11-14T12:27:47Z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8a27b7bd-dcdf-472b-8309-855a048f4ec6</vt:lpwstr>
  </property>
  <property fmtid="{D5CDD505-2E9C-101B-9397-08002B2CF9AE}" pid="9" name="MSIP_Label_215ad6d0-798b-44f9-b3fd-112ad6275fb4_ContentBits">
    <vt:lpwstr>2</vt:lpwstr>
  </property>
</Properties>
</file>