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2\Klastr sociálních inovací a podniků - SINEC\"/>
    </mc:Choice>
  </mc:AlternateContent>
  <xr:revisionPtr revIDLastSave="0" documentId="13_ncr:1_{AC3A7DD2-D735-48A8-8902-EADB4CB522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1" l="1"/>
  <c r="D30" i="1" l="1"/>
  <c r="D9" i="1" l="1"/>
</calcChain>
</file>

<file path=xl/sharedStrings.xml><?xml version="1.0" encoding="utf-8"?>
<sst xmlns="http://schemas.openxmlformats.org/spreadsheetml/2006/main" count="152" uniqueCount="82">
  <si>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</si>
  <si>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</si>
  <si>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</si>
  <si>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</si>
  <si>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</si>
  <si>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</si>
  <si>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</si>
  <si>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2019</t>
  </si>
  <si>
    <t>Podpora rozvoje Klastru sociálních inovací a podniků - SINEC z.s. na rok 2019</t>
  </si>
  <si>
    <t>Podpora aktivit sociálního podnikání v MSK (1514)</t>
  </si>
  <si>
    <t>Individuální dotace v odvětví sociálních věcí v roce 2019</t>
  </si>
  <si>
    <t>2021</t>
  </si>
  <si>
    <t>Podpora rozvoje Klastru sociálních inovací a podniků - SINEC z.s. na rok 2020</t>
  </si>
  <si>
    <t>Podpora aktivit sociálního podnikání v Moravskoslezském kraji</t>
  </si>
  <si>
    <t>Podpora rozvoje Klastru sociálních inovací a podniků - SINEC z.s. na rok 2021</t>
  </si>
  <si>
    <t>Podpora aktivit sociálního podnikání v MSK (akce 1514)</t>
  </si>
  <si>
    <t>2022</t>
  </si>
  <si>
    <t>Podpora rozvoje Klastru sociálních inovací a podniků - SINEC z.s. na rok 2022</t>
  </si>
  <si>
    <t>2022_Podpora aktivit sociálního podnikání v MSK (akce 1514)</t>
  </si>
  <si>
    <t>Klastr sociálních inovací a podniků - SINEC z.s.</t>
  </si>
  <si>
    <t>Odbor regionálního rozvoje a cestovního ruchu</t>
  </si>
  <si>
    <t>2020</t>
  </si>
  <si>
    <t>Obec Tichá - prodloužení vodovodního řadu, horní konec</t>
  </si>
  <si>
    <t>Odbor životního prostředí a zemědělství</t>
  </si>
  <si>
    <t>Drobné vodohospodářské akce 2019-2020</t>
  </si>
  <si>
    <t>Studie nakládání s odpadními a dešťovými vodami na území obce Tichá</t>
  </si>
  <si>
    <t>Podpora návrhu řešení nakládání s vodami na území, příp. části území, obce 2019/2020</t>
  </si>
  <si>
    <t>Venkovní fitness pro seniory</t>
  </si>
  <si>
    <t>Program na podporu zdravého stárnutí v Moravskoslezském kraji na rok 2020</t>
  </si>
  <si>
    <t>Podpora pro hospodaření v lesích v Moravskoslezském kraji</t>
  </si>
  <si>
    <t>Podpora hospodaření v lesích v MSK (rok 2020)</t>
  </si>
  <si>
    <t>Dofinancování CAS 20 - T815 - Obec Tichá</t>
  </si>
  <si>
    <t>Odbor kancelář hejtmana</t>
  </si>
  <si>
    <t>Individuální dotace v odvětví krizového řízení v roce 2021 (bezpečnost - IZS)</t>
  </si>
  <si>
    <t>Dotace obci Tichá - Obec Tichá - prodloužení vodovodního řadu, horní konec</t>
  </si>
  <si>
    <t>DP Drobné vodohospodářské akce 2020-2021</t>
  </si>
  <si>
    <t>Energetické úspory objektu č.p. 261, Tichá</t>
  </si>
  <si>
    <t>Poskytnutí dotace z rozpočtu MSK - Program na podporu financování akcí s podporou EU</t>
  </si>
  <si>
    <t>Chodníková tělesa - dolní konec obce Tichá</t>
  </si>
  <si>
    <t>Program na podporu přípravy projektové dokumentace 2020</t>
  </si>
  <si>
    <t>Komunitní dům seniorů Tichá</t>
  </si>
  <si>
    <t>Program na podporu přípravy projektové dokumentace 2019</t>
  </si>
  <si>
    <t>Komunitní dům, Tichá č.p. 243</t>
  </si>
  <si>
    <t>Program na podporu přípravy projektové dokumentace 2021</t>
  </si>
  <si>
    <t>Poskytnutí dotace z rozpočtu MSK - P20 -Obec Tichá -"Zpracování digitálního povodňového plánu a vybudování vaarovného výstr. systému ochrany před povodněmi pro obce Tichá a Kunčice pod Ondřejníkem"</t>
  </si>
  <si>
    <t>Poskytnutí dotace z rozpočtu MSK - Program na podporu absorpční kapacity obcí a měst do 3 tis. obyva</t>
  </si>
  <si>
    <t>Rekonstrukce chodníkového tělesa - Tichá, č.p. 24 - 464</t>
  </si>
  <si>
    <t>Podpora obnovy a rozvoje venkova Moravskoslezského kraje 2022</t>
  </si>
  <si>
    <t>Rekonstrukce chodníkového tělesa - Tichá, č.p. 241 - 217</t>
  </si>
  <si>
    <t>DP Podpora obnovy a rozvoje venkova  Moravskoslezského kraje 2019</t>
  </si>
  <si>
    <t>Rekonstrukce chodníkového tělesa - Tichá, č.p. 81 - 434</t>
  </si>
  <si>
    <t>Podpora obnovy a rozvoje venkova Moravskoslezského kraje 2020</t>
  </si>
  <si>
    <t>Napojení obce Tichá na Frenštát p.R. stezkou pro chodce a cyklisty</t>
  </si>
  <si>
    <t>Program na podporu přípravy projektové dokumentace 2022</t>
  </si>
  <si>
    <t>Oprava havarijního stavu říms a fasády objektu KARMEL v Tiché</t>
  </si>
  <si>
    <t>2022_Podpora projektů soc. prevence a soc. začleňování s reg. působností v MSK - jednoleté (1510)</t>
  </si>
  <si>
    <t>Celkem 2019 - 2022</t>
  </si>
  <si>
    <t>Obec Tichá</t>
  </si>
  <si>
    <t>Přehled žádostí o veřejnou finanční podporu z rozpočtu kraje (v Kč)</t>
  </si>
  <si>
    <t>ČMELÁČEK z. s.</t>
  </si>
  <si>
    <t>Pořízení klimatizace pro klienty denního stacionáře ČMELÁČEK z.s.</t>
  </si>
  <si>
    <t>pořízení programu Cygnus2</t>
  </si>
  <si>
    <t>Pořízení vícemístného vozidla pro klienty denního stacionáře ČMELÁČEK z.s.</t>
  </si>
  <si>
    <t>Program na podporuposkytování sociálních služeb pro rok 2019</t>
  </si>
  <si>
    <t>Vzdělávání pracovníků denního stacionáře  ČMELÁČEK z.s.</t>
  </si>
  <si>
    <t>Podpora denního stacionáře ČMELÁČEK z.s.</t>
  </si>
  <si>
    <t>Program na podporu poskytování sociálních služeb pro rok 2020</t>
  </si>
  <si>
    <t>Pořízení  vícemístného vozidla</t>
  </si>
  <si>
    <t>Rekondičně - ozdravný pobyt</t>
  </si>
  <si>
    <t>Program na podporu poskytování sociálních služeb pro rok 2021</t>
  </si>
  <si>
    <t>Rekonstrukce zahrady pro denní stacionář Čmeláček z.s.</t>
  </si>
  <si>
    <t>Vymalování denního stacionáře společně s úpravou podlahové krytiny ve společenské místnosti</t>
  </si>
  <si>
    <t>Program na podporu poskytování sociálních služeb pro rok 2022</t>
  </si>
  <si>
    <t>Benefiční fotbalový turnaj Čmeláček Cup - memoriál Michala Kvasnici</t>
  </si>
  <si>
    <t>DP - Program na podporu zvýšení kvality sociálních služeb poskytovaných v Moravskoslezském kraji na</t>
  </si>
  <si>
    <t>Program na podporu poskytování sociálních služeb pro rok 2019</t>
  </si>
  <si>
    <t>Odbor zdravotnictví</t>
  </si>
  <si>
    <t>DP - Podpora projektů ve zdravotnictví 2020</t>
  </si>
  <si>
    <t>DT Program na podporu zvýšení kvality sociálních služeb poskytovaných v MSK na rok 2020</t>
  </si>
  <si>
    <t>DP 2021 - Program vyrovnávání příležitostí pro občany se zdravotním postižením</t>
  </si>
  <si>
    <t>DP - Program na podporu zvýšení kvality sociálních služeb  na rok 2021</t>
  </si>
  <si>
    <t>2022_Individuální dotace v odvětví sociálních věcí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</si>
</sst>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b/>
      <sz val="24"/>
      <color rgb="FF084686"/>
      <name val="Tahoma"/>
      <family val="2"/>
      <charset val="238"/>
    </font>
    <font>
      <sz val="20"/>
      <color rgb="FF084686"/>
      <name val="Tahoma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1" fillId="0" borderId="0" xfId="0" applyFont="1" applyFill="1" applyBorder="1"/>
    <xf numFmtId="0" fontId="1" fillId="0" borderId="0" xfId="0" applyFont="1" applyFill="1" applyBorder="1"/>
    <xf numFmtId="0" fontId="3" fillId="0" borderId="1" xfId="1" applyFont="1" applyBorder="1" applyAlignment="1">
      <alignment horizontal="center" vertical="center" wrapText="1" readingOrder="1"/>
    </xf>
    <xf numFmtId="0" fontId="3" fillId="0" borderId="1" xfId="1" applyFont="1" applyBorder="1" applyAlignment="1">
      <alignment vertical="center" wrapText="1" readingOrder="1"/>
    </xf>
    <xf numFmtId="0" fontId="3" fillId="0" borderId="1" xfId="1" applyFont="1" applyBorder="1" applyAlignment="1">
      <alignment horizontal="left" vertical="center" wrapText="1" readingOrder="1"/>
    </xf>
    <xf numFmtId="0" fontId="1" fillId="3" borderId="1" xfId="0" applyFont="1" applyFill="1" applyBorder="1"/>
    <xf numFmtId="0" fontId="7" fillId="3" borderId="1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 wrapText="1" readingOrder="1"/>
    </xf>
    <xf numFmtId="0" fontId="1" fillId="3" borderId="1" xfId="0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left" vertical="center" wrapText="1" readingOrder="1"/>
    </xf>
    <xf numFmtId="0" fontId="2" fillId="2" borderId="0" xfId="1" applyFont="1" applyFill="1" applyBorder="1" applyAlignment="1">
      <alignment horizontal="center" vertical="center" wrapText="1" readingOrder="1"/>
    </xf>
    <xf numFmtId="0" fontId="3" fillId="0" borderId="1" xfId="1" applyFont="1" applyFill="1" applyBorder="1" applyAlignment="1">
      <alignment horizontal="center" vertical="center" wrapText="1" readingOrder="1"/>
    </xf>
    <xf numFmtId="0" fontId="5" fillId="0" borderId="0" xfId="1" applyFont="1" applyAlignment="1">
      <alignment horizontal="left" vertical="center" wrapText="1" readingOrder="1"/>
    </xf>
    <xf numFmtId="0" fontId="1" fillId="0" borderId="0" xfId="0" applyFont="1" applyFill="1" applyBorder="1" applyAlignment="1">
      <alignment horizontal="left" vertical="center"/>
    </xf>
    <xf numFmtId="0" fontId="6" fillId="0" borderId="0" xfId="1" applyFont="1" applyAlignment="1">
      <alignment vertical="top" wrapText="1" readingOrder="1"/>
    </xf>
    <xf numFmtId="0" fontId="1" fillId="0" borderId="0" xfId="0" applyFont="1" applyFill="1" applyBorder="1" applyAlignme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showGridLines="0" tabSelected="1" topLeftCell="A28" workbookViewId="0">
      <selection activeCell="A48" sqref="A48"/>
    </sheetView>
  </sheetViews>
  <sheetFormatPr defaultRowHeight="15" x14ac:dyDescent="0.25"/>
  <cols>
    <col min="1" max="1" width="13.42578125" customWidth="1"/>
    <col min="2" max="2" width="64.5703125" customWidth="1"/>
    <col min="3" max="4" width="13.42578125" customWidth="1"/>
    <col min="5" max="5" width="21.5703125" customWidth="1"/>
    <col min="6" max="6" width="54.140625" customWidth="1"/>
  </cols>
  <sheetData>
    <row r="1" spans="1:6" ht="58.5" customHeight="1" x14ac:dyDescent="0.25">
      <c r="A1" s="13" t="s">
        <v>58</v>
      </c>
      <c r="B1" s="14"/>
      <c r="C1" s="14"/>
      <c r="D1" s="14"/>
      <c r="E1" s="14"/>
      <c r="F1" s="14"/>
    </row>
    <row r="2" spans="1:6" s="1" customFormat="1" ht="30" customHeight="1" x14ac:dyDescent="0.25">
      <c r="A2" s="15" t="s">
        <v>19</v>
      </c>
      <c r="B2" s="16"/>
      <c r="C2" s="16"/>
      <c r="D2" s="16"/>
      <c r="E2" s="16"/>
      <c r="F2" s="16"/>
    </row>
    <row r="3" spans="1:6" ht="25.5" x14ac:dyDescent="0.25">
      <c r="A3" s="10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0" t="s">
        <v>5</v>
      </c>
    </row>
    <row r="4" spans="1:6" ht="24.95" customHeight="1" x14ac:dyDescent="0.25">
      <c r="A4" s="2" t="s">
        <v>7</v>
      </c>
      <c r="B4" s="3" t="s">
        <v>8</v>
      </c>
      <c r="C4" s="7">
        <v>300000</v>
      </c>
      <c r="D4" s="7">
        <v>300000</v>
      </c>
      <c r="E4" s="2" t="s">
        <v>6</v>
      </c>
      <c r="F4" s="4" t="s">
        <v>9</v>
      </c>
    </row>
    <row r="5" spans="1:6" ht="24.95" customHeight="1" x14ac:dyDescent="0.25">
      <c r="A5" s="2" t="s">
        <v>7</v>
      </c>
      <c r="B5" s="3" t="s">
        <v>8</v>
      </c>
      <c r="C5" s="7">
        <v>300000</v>
      </c>
      <c r="D5" s="7">
        <v>0</v>
      </c>
      <c r="E5" s="2" t="s">
        <v>6</v>
      </c>
      <c r="F5" s="4" t="s">
        <v>10</v>
      </c>
    </row>
    <row r="6" spans="1:6" ht="24.95" customHeight="1" x14ac:dyDescent="0.25">
      <c r="A6" s="2">
        <v>2020</v>
      </c>
      <c r="B6" s="3" t="s">
        <v>12</v>
      </c>
      <c r="C6" s="7">
        <v>300000</v>
      </c>
      <c r="D6" s="7">
        <v>300000</v>
      </c>
      <c r="E6" s="2" t="s">
        <v>6</v>
      </c>
      <c r="F6" s="4" t="s">
        <v>13</v>
      </c>
    </row>
    <row r="7" spans="1:6" ht="24.95" customHeight="1" x14ac:dyDescent="0.25">
      <c r="A7" s="2" t="s">
        <v>11</v>
      </c>
      <c r="B7" s="3" t="s">
        <v>14</v>
      </c>
      <c r="C7" s="7">
        <v>300000</v>
      </c>
      <c r="D7" s="7">
        <v>300000</v>
      </c>
      <c r="E7" s="2" t="s">
        <v>6</v>
      </c>
      <c r="F7" s="4" t="s">
        <v>15</v>
      </c>
    </row>
    <row r="8" spans="1:6" ht="24.95" customHeight="1" x14ac:dyDescent="0.25">
      <c r="A8" s="2" t="s">
        <v>16</v>
      </c>
      <c r="B8" s="3" t="s">
        <v>17</v>
      </c>
      <c r="C8" s="7">
        <v>300000</v>
      </c>
      <c r="D8" s="7">
        <v>0</v>
      </c>
      <c r="E8" s="2" t="s">
        <v>6</v>
      </c>
      <c r="F8" s="4" t="s">
        <v>18</v>
      </c>
    </row>
    <row r="9" spans="1:6" ht="24.95" customHeight="1" x14ac:dyDescent="0.25">
      <c r="A9" s="5"/>
      <c r="B9" s="6" t="s">
        <v>56</v>
      </c>
      <c r="C9" s="8"/>
      <c r="D9" s="9">
        <f>SUM(D4:D8)</f>
        <v>900000</v>
      </c>
      <c r="E9" s="5"/>
      <c r="F9" s="5"/>
    </row>
    <row r="11" spans="1:6" s="1" customFormat="1" x14ac:dyDescent="0.25"/>
    <row r="12" spans="1:6" s="1" customFormat="1" ht="30" customHeight="1" x14ac:dyDescent="0.25">
      <c r="A12" s="15" t="s">
        <v>57</v>
      </c>
      <c r="B12" s="16"/>
      <c r="C12" s="16"/>
      <c r="D12" s="16"/>
      <c r="E12" s="16"/>
      <c r="F12" s="16"/>
    </row>
    <row r="13" spans="1:6" s="1" customFormat="1" ht="25.5" x14ac:dyDescent="0.25">
      <c r="A13" s="10" t="s">
        <v>0</v>
      </c>
      <c r="B13" s="10" t="s">
        <v>1</v>
      </c>
      <c r="C13" s="11" t="s">
        <v>2</v>
      </c>
      <c r="D13" s="11" t="s">
        <v>3</v>
      </c>
      <c r="E13" s="11" t="s">
        <v>4</v>
      </c>
      <c r="F13" s="10" t="s">
        <v>5</v>
      </c>
    </row>
    <row r="14" spans="1:6" s="1" customFormat="1" ht="24.95" customHeight="1" x14ac:dyDescent="0.25">
      <c r="A14" s="12">
        <v>2019</v>
      </c>
      <c r="B14" s="3" t="s">
        <v>48</v>
      </c>
      <c r="C14" s="7">
        <v>400000</v>
      </c>
      <c r="D14" s="7">
        <v>400000</v>
      </c>
      <c r="E14" s="2" t="s">
        <v>20</v>
      </c>
      <c r="F14" s="4" t="s">
        <v>49</v>
      </c>
    </row>
    <row r="15" spans="1:6" s="1" customFormat="1" ht="24.95" customHeight="1" x14ac:dyDescent="0.25">
      <c r="A15" s="12">
        <v>2019</v>
      </c>
      <c r="B15" s="3" t="s">
        <v>40</v>
      </c>
      <c r="C15" s="7">
        <v>497000</v>
      </c>
      <c r="D15" s="7">
        <v>497000</v>
      </c>
      <c r="E15" s="2" t="s">
        <v>20</v>
      </c>
      <c r="F15" s="4" t="s">
        <v>41</v>
      </c>
    </row>
    <row r="16" spans="1:6" s="1" customFormat="1" ht="24.95" customHeight="1" x14ac:dyDescent="0.25">
      <c r="A16" s="12">
        <v>2020</v>
      </c>
      <c r="B16" s="3" t="s">
        <v>50</v>
      </c>
      <c r="C16" s="7">
        <v>400000</v>
      </c>
      <c r="D16" s="7">
        <v>400000</v>
      </c>
      <c r="E16" s="2" t="s">
        <v>20</v>
      </c>
      <c r="F16" s="4" t="s">
        <v>51</v>
      </c>
    </row>
    <row r="17" spans="1:6" s="1" customFormat="1" ht="24.95" customHeight="1" x14ac:dyDescent="0.25">
      <c r="A17" s="12">
        <v>2020</v>
      </c>
      <c r="B17" s="3" t="s">
        <v>38</v>
      </c>
      <c r="C17" s="7">
        <v>408400</v>
      </c>
      <c r="D17" s="7">
        <v>408400</v>
      </c>
      <c r="E17" s="2" t="s">
        <v>20</v>
      </c>
      <c r="F17" s="4" t="s">
        <v>39</v>
      </c>
    </row>
    <row r="18" spans="1:6" s="1" customFormat="1" ht="24.95" customHeight="1" x14ac:dyDescent="0.25">
      <c r="A18" s="12" t="s">
        <v>21</v>
      </c>
      <c r="B18" s="3" t="s">
        <v>22</v>
      </c>
      <c r="C18" s="7">
        <v>2105400</v>
      </c>
      <c r="D18" s="7">
        <v>2105400</v>
      </c>
      <c r="E18" s="2" t="s">
        <v>23</v>
      </c>
      <c r="F18" s="4" t="s">
        <v>24</v>
      </c>
    </row>
    <row r="19" spans="1:6" s="1" customFormat="1" ht="24.95" customHeight="1" x14ac:dyDescent="0.25">
      <c r="A19" s="12" t="s">
        <v>21</v>
      </c>
      <c r="B19" s="3" t="s">
        <v>25</v>
      </c>
      <c r="C19" s="7">
        <v>400000</v>
      </c>
      <c r="D19" s="7">
        <v>400000</v>
      </c>
      <c r="E19" s="2" t="s">
        <v>23</v>
      </c>
      <c r="F19" s="4" t="s">
        <v>26</v>
      </c>
    </row>
    <row r="20" spans="1:6" s="1" customFormat="1" ht="24.95" customHeight="1" x14ac:dyDescent="0.25">
      <c r="A20" s="12">
        <v>2020</v>
      </c>
      <c r="B20" s="3" t="s">
        <v>34</v>
      </c>
      <c r="C20" s="7">
        <v>2170000</v>
      </c>
      <c r="D20" s="7">
        <v>2170000</v>
      </c>
      <c r="E20" s="2" t="s">
        <v>23</v>
      </c>
      <c r="F20" s="4" t="s">
        <v>35</v>
      </c>
    </row>
    <row r="21" spans="1:6" s="1" customFormat="1" ht="24.95" customHeight="1" x14ac:dyDescent="0.25">
      <c r="A21" s="12" t="s">
        <v>21</v>
      </c>
      <c r="B21" s="3" t="s">
        <v>27</v>
      </c>
      <c r="C21" s="7">
        <v>100000</v>
      </c>
      <c r="D21" s="7">
        <v>100000</v>
      </c>
      <c r="E21" s="2" t="s">
        <v>6</v>
      </c>
      <c r="F21" s="4" t="s">
        <v>28</v>
      </c>
    </row>
    <row r="22" spans="1:6" s="1" customFormat="1" ht="24.95" customHeight="1" x14ac:dyDescent="0.25">
      <c r="A22" s="12">
        <v>2020</v>
      </c>
      <c r="B22" s="3" t="s">
        <v>29</v>
      </c>
      <c r="C22" s="7">
        <v>12000</v>
      </c>
      <c r="D22" s="7">
        <v>12000</v>
      </c>
      <c r="E22" s="2" t="s">
        <v>23</v>
      </c>
      <c r="F22" s="4" t="s">
        <v>30</v>
      </c>
    </row>
    <row r="23" spans="1:6" s="1" customFormat="1" ht="24.95" customHeight="1" x14ac:dyDescent="0.25">
      <c r="A23" s="12">
        <v>2021</v>
      </c>
      <c r="B23" s="3" t="s">
        <v>31</v>
      </c>
      <c r="C23" s="7">
        <v>400000</v>
      </c>
      <c r="D23" s="7">
        <v>0</v>
      </c>
      <c r="E23" s="2" t="s">
        <v>32</v>
      </c>
      <c r="F23" s="4" t="s">
        <v>33</v>
      </c>
    </row>
    <row r="24" spans="1:6" s="1" customFormat="1" ht="24.95" customHeight="1" x14ac:dyDescent="0.25">
      <c r="A24" s="12">
        <v>2021</v>
      </c>
      <c r="B24" s="3" t="s">
        <v>42</v>
      </c>
      <c r="C24" s="7">
        <v>400000</v>
      </c>
      <c r="D24" s="7">
        <v>400000</v>
      </c>
      <c r="E24" s="2" t="s">
        <v>20</v>
      </c>
      <c r="F24" s="4" t="s">
        <v>43</v>
      </c>
    </row>
    <row r="25" spans="1:6" s="1" customFormat="1" ht="24.95" customHeight="1" x14ac:dyDescent="0.25">
      <c r="A25" s="12" t="s">
        <v>16</v>
      </c>
      <c r="B25" s="3" t="s">
        <v>36</v>
      </c>
      <c r="C25" s="7">
        <v>1000000</v>
      </c>
      <c r="D25" s="7">
        <v>1000000</v>
      </c>
      <c r="E25" s="2" t="s">
        <v>20</v>
      </c>
      <c r="F25" s="4" t="s">
        <v>37</v>
      </c>
    </row>
    <row r="26" spans="1:6" s="1" customFormat="1" ht="24.95" customHeight="1" x14ac:dyDescent="0.25">
      <c r="A26" s="12" t="s">
        <v>16</v>
      </c>
      <c r="B26" s="3" t="s">
        <v>44</v>
      </c>
      <c r="C26" s="7">
        <v>1995000</v>
      </c>
      <c r="D26" s="7">
        <v>1995000</v>
      </c>
      <c r="E26" s="2" t="s">
        <v>20</v>
      </c>
      <c r="F26" s="4" t="s">
        <v>45</v>
      </c>
    </row>
    <row r="27" spans="1:6" s="1" customFormat="1" ht="24.95" customHeight="1" x14ac:dyDescent="0.25">
      <c r="A27" s="12" t="s">
        <v>16</v>
      </c>
      <c r="B27" s="3" t="s">
        <v>46</v>
      </c>
      <c r="C27" s="7">
        <v>400000</v>
      </c>
      <c r="D27" s="7">
        <v>400000</v>
      </c>
      <c r="E27" s="2" t="s">
        <v>20</v>
      </c>
      <c r="F27" s="4" t="s">
        <v>47</v>
      </c>
    </row>
    <row r="28" spans="1:6" s="1" customFormat="1" ht="24.95" customHeight="1" x14ac:dyDescent="0.25">
      <c r="A28" s="12" t="s">
        <v>16</v>
      </c>
      <c r="B28" s="3" t="s">
        <v>52</v>
      </c>
      <c r="C28" s="7">
        <v>374600</v>
      </c>
      <c r="D28" s="7">
        <v>0</v>
      </c>
      <c r="E28" s="2" t="s">
        <v>20</v>
      </c>
      <c r="F28" s="4" t="s">
        <v>53</v>
      </c>
    </row>
    <row r="29" spans="1:6" s="1" customFormat="1" ht="24.95" customHeight="1" x14ac:dyDescent="0.25">
      <c r="A29" s="12" t="s">
        <v>16</v>
      </c>
      <c r="B29" s="3" t="s">
        <v>54</v>
      </c>
      <c r="C29" s="7">
        <v>500000</v>
      </c>
      <c r="D29" s="7">
        <v>0</v>
      </c>
      <c r="E29" s="2" t="s">
        <v>6</v>
      </c>
      <c r="F29" s="4" t="s">
        <v>55</v>
      </c>
    </row>
    <row r="30" spans="1:6" s="1" customFormat="1" ht="24.95" customHeight="1" x14ac:dyDescent="0.25">
      <c r="A30" s="5"/>
      <c r="B30" s="6" t="s">
        <v>56</v>
      </c>
      <c r="C30" s="8"/>
      <c r="D30" s="9">
        <f>SUM(D14:D29)</f>
        <v>10287800</v>
      </c>
      <c r="E30" s="5"/>
      <c r="F30" s="5"/>
    </row>
    <row r="31" spans="1:6" s="1" customFormat="1" x14ac:dyDescent="0.25"/>
    <row r="32" spans="1:6" s="1" customFormat="1" x14ac:dyDescent="0.25"/>
    <row r="33" spans="1:6" s="1" customFormat="1" ht="30" customHeight="1" x14ac:dyDescent="0.25">
      <c r="A33" s="15" t="s">
        <v>59</v>
      </c>
      <c r="B33" s="16"/>
      <c r="C33" s="16"/>
      <c r="D33" s="16"/>
      <c r="E33" s="16"/>
      <c r="F33" s="16"/>
    </row>
    <row r="34" spans="1:6" s="1" customFormat="1" ht="25.5" x14ac:dyDescent="0.25">
      <c r="A34" s="10" t="s">
        <v>0</v>
      </c>
      <c r="B34" s="10" t="s">
        <v>1</v>
      </c>
      <c r="C34" s="11" t="s">
        <v>2</v>
      </c>
      <c r="D34" s="11" t="s">
        <v>3</v>
      </c>
      <c r="E34" s="11" t="s">
        <v>4</v>
      </c>
      <c r="F34" s="10" t="s">
        <v>5</v>
      </c>
    </row>
    <row r="35" spans="1:6" s="1" customFormat="1" ht="24.95" customHeight="1" x14ac:dyDescent="0.25">
      <c r="A35" s="12" t="s">
        <v>7</v>
      </c>
      <c r="B35" s="3" t="s">
        <v>60</v>
      </c>
      <c r="C35" s="7">
        <v>80000</v>
      </c>
      <c r="D35" s="7">
        <v>0</v>
      </c>
      <c r="E35" s="2" t="s">
        <v>6</v>
      </c>
      <c r="F35" s="4" t="s">
        <v>74</v>
      </c>
    </row>
    <row r="36" spans="1:6" s="1" customFormat="1" ht="24.95" customHeight="1" x14ac:dyDescent="0.25">
      <c r="A36" s="12" t="s">
        <v>7</v>
      </c>
      <c r="B36" s="3" t="s">
        <v>61</v>
      </c>
      <c r="C36" s="7">
        <v>40000</v>
      </c>
      <c r="D36" s="7">
        <v>0</v>
      </c>
      <c r="E36" s="2" t="s">
        <v>6</v>
      </c>
      <c r="F36" s="4" t="s">
        <v>74</v>
      </c>
    </row>
    <row r="37" spans="1:6" s="1" customFormat="1" ht="24.95" customHeight="1" x14ac:dyDescent="0.25">
      <c r="A37" s="12" t="s">
        <v>7</v>
      </c>
      <c r="B37" s="3" t="s">
        <v>62</v>
      </c>
      <c r="C37" s="7">
        <v>504300</v>
      </c>
      <c r="D37" s="7">
        <v>0</v>
      </c>
      <c r="E37" s="2" t="s">
        <v>6</v>
      </c>
      <c r="F37" s="4" t="s">
        <v>74</v>
      </c>
    </row>
    <row r="38" spans="1:6" s="1" customFormat="1" ht="24.95" customHeight="1" x14ac:dyDescent="0.25">
      <c r="A38" s="12" t="s">
        <v>7</v>
      </c>
      <c r="B38" s="3" t="s">
        <v>63</v>
      </c>
      <c r="C38" s="7">
        <v>2285519</v>
      </c>
      <c r="D38" s="7">
        <v>1995000</v>
      </c>
      <c r="E38" s="2" t="s">
        <v>6</v>
      </c>
      <c r="F38" s="4" t="s">
        <v>75</v>
      </c>
    </row>
    <row r="39" spans="1:6" s="1" customFormat="1" ht="24.95" customHeight="1" x14ac:dyDescent="0.25">
      <c r="A39" s="12" t="s">
        <v>7</v>
      </c>
      <c r="B39" s="3" t="s">
        <v>64</v>
      </c>
      <c r="C39" s="7">
        <v>24000</v>
      </c>
      <c r="D39" s="7">
        <v>0</v>
      </c>
      <c r="E39" s="2" t="s">
        <v>6</v>
      </c>
      <c r="F39" s="4" t="s">
        <v>74</v>
      </c>
    </row>
    <row r="40" spans="1:6" s="1" customFormat="1" ht="24.95" customHeight="1" x14ac:dyDescent="0.25">
      <c r="A40" s="12" t="s">
        <v>21</v>
      </c>
      <c r="B40" s="3" t="s">
        <v>65</v>
      </c>
      <c r="C40" s="7">
        <v>80000</v>
      </c>
      <c r="D40" s="7">
        <v>80000</v>
      </c>
      <c r="E40" s="2" t="s">
        <v>76</v>
      </c>
      <c r="F40" s="4" t="s">
        <v>77</v>
      </c>
    </row>
    <row r="41" spans="1:6" s="1" customFormat="1" ht="24.95" customHeight="1" x14ac:dyDescent="0.25">
      <c r="A41" s="12" t="s">
        <v>21</v>
      </c>
      <c r="B41" s="3" t="s">
        <v>66</v>
      </c>
      <c r="C41" s="7">
        <v>3692300</v>
      </c>
      <c r="D41" s="7">
        <v>3354000</v>
      </c>
      <c r="E41" s="2" t="s">
        <v>6</v>
      </c>
      <c r="F41" s="4" t="s">
        <v>66</v>
      </c>
    </row>
    <row r="42" spans="1:6" s="1" customFormat="1" ht="24.95" customHeight="1" x14ac:dyDescent="0.25">
      <c r="A42" s="12">
        <v>2020</v>
      </c>
      <c r="B42" s="3" t="s">
        <v>67</v>
      </c>
      <c r="C42" s="7">
        <v>500000</v>
      </c>
      <c r="D42" s="7">
        <v>500000</v>
      </c>
      <c r="E42" s="2" t="s">
        <v>6</v>
      </c>
      <c r="F42" s="4" t="s">
        <v>78</v>
      </c>
    </row>
    <row r="43" spans="1:6" s="1" customFormat="1" ht="24.95" customHeight="1" x14ac:dyDescent="0.25">
      <c r="A43" s="12" t="s">
        <v>11</v>
      </c>
      <c r="B43" s="3" t="s">
        <v>68</v>
      </c>
      <c r="C43" s="7">
        <v>80000</v>
      </c>
      <c r="D43" s="7">
        <v>0</v>
      </c>
      <c r="E43" s="2" t="s">
        <v>6</v>
      </c>
      <c r="F43" s="4" t="s">
        <v>79</v>
      </c>
    </row>
    <row r="44" spans="1:6" s="1" customFormat="1" ht="24.95" customHeight="1" x14ac:dyDescent="0.25">
      <c r="A44" s="12">
        <v>2021</v>
      </c>
      <c r="B44" s="3" t="s">
        <v>69</v>
      </c>
      <c r="C44" s="7">
        <v>3521000</v>
      </c>
      <c r="D44" s="7">
        <v>2606000</v>
      </c>
      <c r="E44" s="2" t="s">
        <v>6</v>
      </c>
      <c r="F44" s="4" t="s">
        <v>69</v>
      </c>
    </row>
    <row r="45" spans="1:6" s="1" customFormat="1" ht="24.95" customHeight="1" x14ac:dyDescent="0.25">
      <c r="A45" s="12">
        <v>2021</v>
      </c>
      <c r="B45" s="3" t="s">
        <v>70</v>
      </c>
      <c r="C45" s="7">
        <v>703000</v>
      </c>
      <c r="D45" s="7">
        <v>0</v>
      </c>
      <c r="E45" s="2" t="s">
        <v>6</v>
      </c>
      <c r="F45" s="4" t="s">
        <v>80</v>
      </c>
    </row>
    <row r="46" spans="1:6" s="1" customFormat="1" ht="24.95" customHeight="1" x14ac:dyDescent="0.25">
      <c r="A46" s="12">
        <v>2021</v>
      </c>
      <c r="B46" s="3" t="s">
        <v>71</v>
      </c>
      <c r="C46" s="7">
        <v>43600</v>
      </c>
      <c r="D46" s="7">
        <v>0</v>
      </c>
      <c r="E46" s="2" t="s">
        <v>6</v>
      </c>
      <c r="F46" s="4" t="s">
        <v>80</v>
      </c>
    </row>
    <row r="47" spans="1:6" s="1" customFormat="1" ht="24.95" customHeight="1" x14ac:dyDescent="0.25">
      <c r="A47" s="12" t="s">
        <v>16</v>
      </c>
      <c r="B47" s="3" t="s">
        <v>72</v>
      </c>
      <c r="C47" s="7">
        <v>3835000</v>
      </c>
      <c r="D47" s="7">
        <v>2475000</v>
      </c>
      <c r="E47" s="2" t="s">
        <v>6</v>
      </c>
      <c r="F47" s="4" t="s">
        <v>72</v>
      </c>
    </row>
    <row r="48" spans="1:6" s="1" customFormat="1" ht="24.95" customHeight="1" x14ac:dyDescent="0.25">
      <c r="A48" s="12" t="s">
        <v>16</v>
      </c>
      <c r="B48" s="3" t="s">
        <v>73</v>
      </c>
      <c r="C48" s="7">
        <v>53000</v>
      </c>
      <c r="D48" s="7">
        <v>0</v>
      </c>
      <c r="E48" s="2" t="s">
        <v>6</v>
      </c>
      <c r="F48" s="4" t="s">
        <v>81</v>
      </c>
    </row>
    <row r="49" spans="1:6" s="1" customFormat="1" ht="24.95" customHeight="1" x14ac:dyDescent="0.25">
      <c r="A49" s="5"/>
      <c r="B49" s="6" t="s">
        <v>56</v>
      </c>
      <c r="C49" s="8"/>
      <c r="D49" s="9">
        <f>SUM(D35:D48)</f>
        <v>11010000</v>
      </c>
      <c r="E49" s="5"/>
      <c r="F49" s="5"/>
    </row>
  </sheetData>
  <mergeCells count="4">
    <mergeCell ref="A1:F1"/>
    <mergeCell ref="A2:F2"/>
    <mergeCell ref="A12:F12"/>
    <mergeCell ref="A33:F33"/>
  </mergeCells>
  <printOptions horizontalCentered="1"/>
  <pageMargins left="0.98425196850393704" right="0.98425196850393704" top="0.78740157480314965" bottom="0.78740157480314965" header="0.78740157480314965" footer="0.78740157480314965"/>
  <pageSetup scale="58" orientation="landscape" horizontalDpi="300" verticalDpi="300" r:id="rId1"/>
  <headerFooter alignWithMargins="0">
    <oddFooter>&amp;L&amp;1#&amp;"Calibri"&amp;9&amp;K000000Klasifikace informací: Neveřejné</oddFooter>
  </headerFooter>
  <ignoredErrors>
    <ignoredError sqref="A18:A19 A21 A25 A26 A4:A8 A27:A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Becková Ivana</dc:creator>
  <cp:lastModifiedBy>Becková Ivana</cp:lastModifiedBy>
  <cp:lastPrinted>2022-05-11T08:09:46Z</cp:lastPrinted>
  <dcterms:created xsi:type="dcterms:W3CDTF">2022-05-11T06:43:57Z</dcterms:created>
  <dcterms:modified xsi:type="dcterms:W3CDTF">2022-05-18T08:04:32Z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2022-05-18T08:04:32Z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ac1b3a6d-5326-465a-8027-f803fa47d4ab</vt:lpwstr>
  </property>
  <property fmtid="{D5CDD505-2E9C-101B-9397-08002B2CF9AE}" pid="8" name="MSIP_Label_215ad6d0-798b-44f9-b3fd-112ad6275fb4_ContentBits">
    <vt:lpwstr>2</vt:lpwstr>
  </property>
</Properties>
</file>