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35"/>
  </bookViews>
  <sheets>
    <sheet name="DT3-Kemp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H13" i="1"/>
</calcChain>
</file>

<file path=xl/sharedStrings.xml><?xml version="1.0" encoding="utf-8"?>
<sst xmlns="http://schemas.openxmlformats.org/spreadsheetml/2006/main" count="69" uniqueCount="61">
  <si>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</si>
  <si>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</si>
  <si>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</si>
  <si>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</si>
  <si>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</si>
  <si>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</si>
  <si>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</si>
  <si>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</si>
  <si>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</si>
  <si>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</si>
  <si>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CELKEM</t>
  </si>
  <si>
    <t>X</t>
  </si>
  <si>
    <t>akciová společnost</t>
  </si>
  <si>
    <t>Období realizace projektu (časová použitelnost)</t>
  </si>
  <si>
    <t>společnost s ručením omezeným</t>
  </si>
  <si>
    <t>1.1.2022-31.10.2022</t>
  </si>
  <si>
    <t>JANTA s.r.o.</t>
  </si>
  <si>
    <t>62361929</t>
  </si>
  <si>
    <t>Spálov</t>
  </si>
  <si>
    <t>Zkvalitnění sportovního, kempovacího a sociálního zařízení v rekreačním areálu Spálovský
mlýn</t>
  </si>
  <si>
    <t>1.2.2022-31.10.2022</t>
  </si>
  <si>
    <t>Jan Metzl</t>
  </si>
  <si>
    <t>Sociální zázemí pro Bezkempu Zapomenuté podhůří Jeseníků</t>
  </si>
  <si>
    <t>Město Albrechtice</t>
  </si>
  <si>
    <t>75348985</t>
  </si>
  <si>
    <t>fyzická osoba podnikající</t>
  </si>
  <si>
    <t>Město Budišov nad Budišovkou</t>
  </si>
  <si>
    <t>00299898</t>
  </si>
  <si>
    <t>obec</t>
  </si>
  <si>
    <t>obec/město</t>
  </si>
  <si>
    <t>Rekonstrukce infrastruktury v Autokempu Budišov nad Budišovkou</t>
  </si>
  <si>
    <t>1.4.2022-31.10.2022</t>
  </si>
  <si>
    <t>Město Frenštát pod Radhoštěm</t>
  </si>
  <si>
    <t>00297852</t>
  </si>
  <si>
    <t>Frenštát pod Radhoštěm</t>
  </si>
  <si>
    <t>Vybudování "stellplatz" zázemí v Autokempu Frenštát pod Radhoštěm 2022</t>
  </si>
  <si>
    <t>Obec Baška</t>
  </si>
  <si>
    <t>00296511</t>
  </si>
  <si>
    <t>Baška</t>
  </si>
  <si>
    <t>Rozvoj Autokempu Baška</t>
  </si>
  <si>
    <t>SKI AREÁL KOPŘIVNÁ a.s.</t>
  </si>
  <si>
    <t>26864924</t>
  </si>
  <si>
    <t>Malá Morávka</t>
  </si>
  <si>
    <t>Stellplatz Kopřivná</t>
  </si>
  <si>
    <t>15.4.2022-31.10.2022</t>
  </si>
  <si>
    <t>Sport a kultura Hlučín, příspěvková organizace</t>
  </si>
  <si>
    <t>00418013</t>
  </si>
  <si>
    <t>Hlučín</t>
  </si>
  <si>
    <t>příspěvková organizace</t>
  </si>
  <si>
    <t>Dětský herní prvek pro autokemp u Hlučínského jezera</t>
  </si>
  <si>
    <t>1.6.2022-31.10.2022</t>
  </si>
  <si>
    <t>Frýdek-Místek</t>
  </si>
  <si>
    <t>WEST CENTRAL GROUP s.r.o.</t>
  </si>
  <si>
    <t>29384915</t>
  </si>
  <si>
    <t>OLEŠNÁ FAMILY PARK - STELLPLATZ &amp; KARAVANOVÉ STÁNÍ</t>
  </si>
  <si>
    <t>Příloha č. 6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</si>
  <si>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</si>
  <si>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</si>
  <si>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</si>
  <si>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</si>
  <si>
    <t>Seznam náhradních žadatelů k poskytnutí dotací v rámci dotačního programu "Podpora cestovního ruchu v Moravskoslezském kraji v roce 2022" - DT 3 Podpora kempování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</si>
</sst>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83" zoomScaleNormal="100" workbookViewId="0">
      <selection activeCell="A3" sqref="A3"/>
    </sheetView>
  </sheetViews>
  <sheetFormatPr defaultRowHeight="15" x14ac:dyDescent="0.25"/>
  <cols>
    <col min="1" max="1" width="10.140625" customWidth="1"/>
    <col min="3" max="3" width="18.5703125" customWidth="1"/>
    <col min="4" max="4" width="11.28515625" customWidth="1"/>
    <col min="5" max="5" width="10.5703125" customWidth="1"/>
    <col min="6" max="6" width="12.140625" customWidth="1"/>
    <col min="7" max="7" width="23.28515625" customWidth="1"/>
    <col min="8" max="8" width="15.42578125" customWidth="1"/>
    <col min="9" max="9" width="13.42578125" customWidth="1"/>
    <col min="10" max="10" width="13.140625" customWidth="1"/>
    <col min="11" max="11" width="13.42578125" customWidth="1"/>
    <col min="12" max="12" width="15.140625" customWidth="1"/>
    <col min="13" max="13" width="11.85546875" customWidth="1"/>
    <col min="14" max="14" width="14.7109375" customWidth="1"/>
    <col min="15" max="15" width="20" customWidth="1"/>
    <col min="16" max="16" width="12.140625" customWidth="1"/>
  </cols>
  <sheetData>
    <row r="1" spans="1:17" x14ac:dyDescent="0.25">
      <c r="A1" t="s">
        <v>55</v>
      </c>
    </row>
    <row r="2" spans="1:17" ht="15" customHeight="1" x14ac:dyDescent="0.25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7" ht="63.7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" t="s">
        <v>56</v>
      </c>
      <c r="K4" s="1" t="s">
        <v>57</v>
      </c>
      <c r="L4" s="1" t="s">
        <v>58</v>
      </c>
      <c r="M4" s="11" t="s">
        <v>59</v>
      </c>
      <c r="N4" s="11" t="s">
        <v>9</v>
      </c>
      <c r="O4" s="1" t="s">
        <v>13</v>
      </c>
      <c r="P4" s="13"/>
      <c r="Q4" s="14"/>
    </row>
    <row r="5" spans="1:17" ht="51" x14ac:dyDescent="0.25">
      <c r="A5" s="2">
        <v>1</v>
      </c>
      <c r="B5" s="2">
        <v>3</v>
      </c>
      <c r="C5" s="3" t="s">
        <v>32</v>
      </c>
      <c r="D5" s="3" t="s">
        <v>33</v>
      </c>
      <c r="E5" s="3" t="s">
        <v>34</v>
      </c>
      <c r="F5" s="3" t="s">
        <v>29</v>
      </c>
      <c r="G5" s="3" t="s">
        <v>35</v>
      </c>
      <c r="H5" s="4">
        <v>650000</v>
      </c>
      <c r="I5" s="4">
        <v>450000</v>
      </c>
      <c r="J5" s="4">
        <v>450000</v>
      </c>
      <c r="K5" s="5">
        <v>450000</v>
      </c>
      <c r="L5" s="5">
        <v>0</v>
      </c>
      <c r="M5" s="7">
        <v>69.23</v>
      </c>
      <c r="N5" s="2">
        <v>19</v>
      </c>
      <c r="O5" s="16" t="s">
        <v>15</v>
      </c>
    </row>
    <row r="6" spans="1:17" ht="51" x14ac:dyDescent="0.25">
      <c r="A6" s="2">
        <v>2</v>
      </c>
      <c r="B6" s="2">
        <v>3</v>
      </c>
      <c r="C6" s="3" t="s">
        <v>26</v>
      </c>
      <c r="D6" s="3" t="s">
        <v>27</v>
      </c>
      <c r="E6" s="3" t="s">
        <v>26</v>
      </c>
      <c r="F6" s="3" t="s">
        <v>29</v>
      </c>
      <c r="G6" s="3" t="s">
        <v>30</v>
      </c>
      <c r="H6" s="4">
        <v>285545</v>
      </c>
      <c r="I6" s="4">
        <v>199700</v>
      </c>
      <c r="J6" s="4">
        <v>199700</v>
      </c>
      <c r="K6" s="5">
        <v>199700</v>
      </c>
      <c r="L6" s="5">
        <v>0</v>
      </c>
      <c r="M6" s="7">
        <v>69.94</v>
      </c>
      <c r="N6" s="2">
        <v>19</v>
      </c>
      <c r="O6" s="16" t="s">
        <v>31</v>
      </c>
      <c r="Q6" s="15"/>
    </row>
    <row r="7" spans="1:17" ht="38.25" x14ac:dyDescent="0.25">
      <c r="A7" s="2">
        <v>3</v>
      </c>
      <c r="B7" s="2">
        <v>3</v>
      </c>
      <c r="C7" s="3" t="s">
        <v>52</v>
      </c>
      <c r="D7" s="3" t="s">
        <v>53</v>
      </c>
      <c r="E7" s="3" t="s">
        <v>51</v>
      </c>
      <c r="F7" s="3" t="s">
        <v>14</v>
      </c>
      <c r="G7" s="3" t="s">
        <v>54</v>
      </c>
      <c r="H7" s="4">
        <v>890000</v>
      </c>
      <c r="I7" s="4">
        <v>449000</v>
      </c>
      <c r="J7" s="4">
        <v>449000</v>
      </c>
      <c r="K7" s="5">
        <v>330000</v>
      </c>
      <c r="L7" s="5">
        <v>119000</v>
      </c>
      <c r="M7" s="6">
        <v>50.45</v>
      </c>
      <c r="N7" s="2">
        <v>18</v>
      </c>
      <c r="O7" s="16" t="s">
        <v>15</v>
      </c>
    </row>
    <row r="8" spans="1:17" ht="63.75" x14ac:dyDescent="0.25">
      <c r="A8" s="2">
        <v>4</v>
      </c>
      <c r="B8" s="2">
        <v>3</v>
      </c>
      <c r="C8" s="3" t="s">
        <v>16</v>
      </c>
      <c r="D8" s="3" t="s">
        <v>17</v>
      </c>
      <c r="E8" s="3" t="s">
        <v>18</v>
      </c>
      <c r="F8" s="3" t="s">
        <v>14</v>
      </c>
      <c r="G8" s="3" t="s">
        <v>19</v>
      </c>
      <c r="H8" s="4">
        <v>642800</v>
      </c>
      <c r="I8" s="4">
        <v>449800</v>
      </c>
      <c r="J8" s="4">
        <v>449800</v>
      </c>
      <c r="K8" s="5">
        <v>449800</v>
      </c>
      <c r="L8" s="5">
        <v>0</v>
      </c>
      <c r="M8" s="7">
        <v>69.98</v>
      </c>
      <c r="N8" s="2">
        <v>18</v>
      </c>
      <c r="O8" s="16" t="s">
        <v>15</v>
      </c>
      <c r="Q8" s="15"/>
    </row>
    <row r="9" spans="1:17" ht="25.5" x14ac:dyDescent="0.25">
      <c r="A9" s="2">
        <v>5</v>
      </c>
      <c r="B9" s="2">
        <v>3</v>
      </c>
      <c r="C9" s="3" t="s">
        <v>40</v>
      </c>
      <c r="D9" s="3" t="s">
        <v>41</v>
      </c>
      <c r="E9" s="3" t="s">
        <v>42</v>
      </c>
      <c r="F9" s="3" t="s">
        <v>12</v>
      </c>
      <c r="G9" s="3" t="s">
        <v>43</v>
      </c>
      <c r="H9" s="4">
        <v>995000</v>
      </c>
      <c r="I9" s="4">
        <v>450000</v>
      </c>
      <c r="J9" s="4">
        <v>450000</v>
      </c>
      <c r="K9" s="5">
        <v>450000</v>
      </c>
      <c r="L9" s="5">
        <v>0</v>
      </c>
      <c r="M9" s="7">
        <v>45.23</v>
      </c>
      <c r="N9" s="2">
        <v>17</v>
      </c>
      <c r="O9" s="16" t="s">
        <v>44</v>
      </c>
    </row>
    <row r="10" spans="1:17" x14ac:dyDescent="0.25">
      <c r="A10" s="2">
        <v>6</v>
      </c>
      <c r="B10" s="2">
        <v>3</v>
      </c>
      <c r="C10" s="3" t="s">
        <v>36</v>
      </c>
      <c r="D10" s="3" t="s">
        <v>37</v>
      </c>
      <c r="E10" s="3" t="s">
        <v>38</v>
      </c>
      <c r="F10" s="3" t="s">
        <v>28</v>
      </c>
      <c r="G10" s="3" t="s">
        <v>39</v>
      </c>
      <c r="H10" s="4">
        <v>641900</v>
      </c>
      <c r="I10" s="4">
        <v>448200</v>
      </c>
      <c r="J10" s="4">
        <v>448200</v>
      </c>
      <c r="K10" s="5">
        <v>391400</v>
      </c>
      <c r="L10" s="5">
        <v>56800</v>
      </c>
      <c r="M10" s="7">
        <v>69.819999999999993</v>
      </c>
      <c r="N10" s="2">
        <v>15</v>
      </c>
      <c r="O10" s="16" t="s">
        <v>15</v>
      </c>
    </row>
    <row r="11" spans="1:17" ht="38.25" x14ac:dyDescent="0.25">
      <c r="A11" s="2">
        <v>7</v>
      </c>
      <c r="B11" s="2">
        <v>3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49</v>
      </c>
      <c r="H11" s="4">
        <v>700000</v>
      </c>
      <c r="I11" s="4">
        <v>450000</v>
      </c>
      <c r="J11" s="4">
        <v>450000</v>
      </c>
      <c r="K11" s="5">
        <v>450000</v>
      </c>
      <c r="L11" s="5">
        <v>0</v>
      </c>
      <c r="M11" s="7">
        <v>64.290000000000006</v>
      </c>
      <c r="N11" s="2">
        <v>10</v>
      </c>
      <c r="O11" s="16" t="s">
        <v>50</v>
      </c>
    </row>
    <row r="12" spans="1:17" ht="38.25" x14ac:dyDescent="0.25">
      <c r="A12" s="2">
        <v>8</v>
      </c>
      <c r="B12" s="2">
        <v>3</v>
      </c>
      <c r="C12" s="3" t="s">
        <v>21</v>
      </c>
      <c r="D12" s="3" t="s">
        <v>24</v>
      </c>
      <c r="E12" s="3" t="s">
        <v>23</v>
      </c>
      <c r="F12" s="3" t="s">
        <v>25</v>
      </c>
      <c r="G12" s="3" t="s">
        <v>22</v>
      </c>
      <c r="H12" s="4">
        <v>868700</v>
      </c>
      <c r="I12" s="4">
        <v>450000</v>
      </c>
      <c r="J12" s="4">
        <v>450000</v>
      </c>
      <c r="K12" s="5">
        <v>315000</v>
      </c>
      <c r="L12" s="5">
        <v>135000</v>
      </c>
      <c r="M12" s="7">
        <v>0</v>
      </c>
      <c r="N12" s="2">
        <v>8</v>
      </c>
      <c r="O12" s="16" t="s">
        <v>20</v>
      </c>
    </row>
    <row r="13" spans="1:17" x14ac:dyDescent="0.25">
      <c r="A13" s="17" t="s">
        <v>10</v>
      </c>
      <c r="B13" s="17"/>
      <c r="C13" s="17"/>
      <c r="D13" s="17"/>
      <c r="E13" s="17"/>
      <c r="F13" s="17"/>
      <c r="G13" s="17"/>
      <c r="H13" s="8">
        <f>SUM(H5:H12)</f>
        <v>5673945</v>
      </c>
      <c r="I13" s="8">
        <f t="shared" ref="I13:L13" si="0">SUM(I5:I12)</f>
        <v>3346700</v>
      </c>
      <c r="J13" s="8">
        <f t="shared" si="0"/>
        <v>3346700</v>
      </c>
      <c r="K13" s="8">
        <f t="shared" si="0"/>
        <v>3035900</v>
      </c>
      <c r="L13" s="8">
        <f t="shared" si="0"/>
        <v>310800</v>
      </c>
      <c r="M13" s="2" t="s">
        <v>11</v>
      </c>
      <c r="N13" s="2" t="s">
        <v>11</v>
      </c>
      <c r="O13" s="12" t="s">
        <v>11</v>
      </c>
    </row>
    <row r="14" spans="1:1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</sheetData>
  <sortState ref="A4:O11">
    <sortCondition descending="1" ref="N4:N11"/>
    <sortCondition ref="M4:M11"/>
  </sortState>
  <mergeCells count="2">
    <mergeCell ref="A13:G13"/>
    <mergeCell ref="A2:O2"/>
  </mergeCells>
  <pageMargins left="0.7" right="0.7" top="0.78740157499999996" bottom="0.78740157499999996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4038B-7BAA-4896-B13D-39AEFD4A6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695B1-8567-4503-A120-1C537110E0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2022-02-22T07:22:23Z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