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tabRatio="22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<sst xmlns="http://schemas.openxmlformats.org/spreadsheetml/2006/main" count="62" uniqueCount="39">
  <si>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Právní forma</t>
  </si>
  <si>
    <t>Příjemce dotace/ žadatel</t>
  </si>
  <si>
    <t>Poř. číslo</t>
  </si>
  <si>
    <t>IČ</t>
  </si>
  <si>
    <t>fyzická osoba</t>
  </si>
  <si>
    <t>fyzická osoba - OSVČ</t>
  </si>
  <si>
    <t>Gőrig Jaromír</t>
  </si>
  <si>
    <t>Křenek Tomáš</t>
  </si>
  <si>
    <t>Bielesz Česlav</t>
  </si>
  <si>
    <t>ROSA PAVEL</t>
  </si>
  <si>
    <t>68174934</t>
  </si>
  <si>
    <t>Bieleszová Anna</t>
  </si>
  <si>
    <t>Bojkova Petra</t>
  </si>
  <si>
    <t>73365319</t>
  </si>
  <si>
    <t>Kelemen Tomáš</t>
  </si>
  <si>
    <t>Papežík Jiří</t>
  </si>
  <si>
    <t>Tomášek Petr</t>
  </si>
  <si>
    <t>62327143</t>
  </si>
  <si>
    <t>Jan Křempek</t>
  </si>
  <si>
    <t>Kelemenová Monika</t>
  </si>
  <si>
    <t>Kuboň Milan</t>
  </si>
  <si>
    <t>Lev Jaromír</t>
  </si>
  <si>
    <t>Němcová Anežka</t>
  </si>
  <si>
    <t>Němec Václav</t>
  </si>
  <si>
    <t>Urban Tomáš</t>
  </si>
  <si>
    <t>NEMETH PETR</t>
  </si>
  <si>
    <t>Barvenčík Oskar</t>
  </si>
  <si>
    <t>NEMETHOVÁ PAVLA</t>
  </si>
  <si>
    <t>Berková Darina</t>
  </si>
  <si>
    <t>Zifčák František</t>
  </si>
  <si>
    <t>Šimák Petr</t>
  </si>
  <si>
    <t>Pavlík Libor</t>
  </si>
  <si>
    <t>Hanke Karel</t>
  </si>
  <si>
    <t>Sobková Leona</t>
  </si>
  <si>
    <t>Požadované prostředky v Kč</t>
  </si>
  <si>
    <t>Kumulativní součet požadavků na dotaci v Kč</t>
  </si>
  <si>
    <t>Příloha č. 2 - Seznam projektů, navržených na neposkytnutí dotace</t>
  </si>
  <si>
    <t>Celkové plánované náklady projektu v Kč</t>
  </si>
  <si>
    <t>Podpora včelařství v Moravskoslezském kraji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</si>
</sst>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#,##0\ _K_č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68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30" zoomScaleNormal="130" zoomScalePageLayoutView="0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2" width="11.57421875" style="0" customWidth="1"/>
    <col min="3" max="3" width="14.421875" style="0" customWidth="1"/>
    <col min="4" max="4" width="13.7109375" style="0" customWidth="1"/>
    <col min="5" max="5" width="8.8515625" style="0" bestFit="1" customWidth="1"/>
    <col min="6" max="6" width="10.28125" style="0" customWidth="1"/>
    <col min="7" max="7" width="12.140625" style="0" customWidth="1"/>
  </cols>
  <sheetData>
    <row r="1" s="1" customFormat="1" ht="10.5">
      <c r="A1" s="3" t="s">
        <v>38</v>
      </c>
    </row>
    <row r="2" s="1" customFormat="1" ht="10.5">
      <c r="A2" s="1" t="s">
        <v>36</v>
      </c>
    </row>
    <row r="3" spans="1:7" s="2" customFormat="1" ht="52.5">
      <c r="A3" s="6" t="s">
        <v>2</v>
      </c>
      <c r="B3" s="6" t="s">
        <v>3</v>
      </c>
      <c r="C3" s="6" t="s">
        <v>1</v>
      </c>
      <c r="D3" s="6" t="s">
        <v>0</v>
      </c>
      <c r="E3" s="6" t="s">
        <v>37</v>
      </c>
      <c r="F3" s="6" t="s">
        <v>34</v>
      </c>
      <c r="G3" s="6" t="s">
        <v>35</v>
      </c>
    </row>
    <row r="4" spans="1:7" s="4" customFormat="1" ht="10.5">
      <c r="A4" s="7">
        <v>64</v>
      </c>
      <c r="B4" s="7"/>
      <c r="C4" s="8" t="s">
        <v>6</v>
      </c>
      <c r="D4" s="8" t="s">
        <v>4</v>
      </c>
      <c r="E4" s="9">
        <v>66670</v>
      </c>
      <c r="F4" s="10">
        <v>50000</v>
      </c>
      <c r="G4" s="12">
        <f>F4</f>
        <v>50000</v>
      </c>
    </row>
    <row r="5" spans="1:7" s="4" customFormat="1" ht="10.5">
      <c r="A5" s="7">
        <v>66</v>
      </c>
      <c r="B5" s="7"/>
      <c r="C5" s="8" t="s">
        <v>7</v>
      </c>
      <c r="D5" s="8" t="s">
        <v>4</v>
      </c>
      <c r="E5" s="9">
        <v>66600</v>
      </c>
      <c r="F5" s="10">
        <v>49900</v>
      </c>
      <c r="G5" s="12">
        <f>F5+G4</f>
        <v>99900</v>
      </c>
    </row>
    <row r="6" spans="1:7" s="4" customFormat="1" ht="10.5">
      <c r="A6" s="7">
        <v>67</v>
      </c>
      <c r="B6" s="7"/>
      <c r="C6" s="8" t="s">
        <v>8</v>
      </c>
      <c r="D6" s="8" t="s">
        <v>4</v>
      </c>
      <c r="E6" s="9">
        <v>65000</v>
      </c>
      <c r="F6" s="10">
        <v>48700</v>
      </c>
      <c r="G6" s="12">
        <f>F6+G5</f>
        <v>148600</v>
      </c>
    </row>
    <row r="7" spans="1:7" s="4" customFormat="1" ht="10.5">
      <c r="A7" s="7">
        <v>68</v>
      </c>
      <c r="B7" s="7"/>
      <c r="C7" s="8" t="s">
        <v>9</v>
      </c>
      <c r="D7" s="8" t="s">
        <v>4</v>
      </c>
      <c r="E7" s="9">
        <v>65000</v>
      </c>
      <c r="F7" s="10">
        <v>48700</v>
      </c>
      <c r="G7" s="12">
        <f>F7+G6</f>
        <v>197300</v>
      </c>
    </row>
    <row r="8" spans="1:7" s="4" customFormat="1" ht="21">
      <c r="A8" s="7">
        <v>69</v>
      </c>
      <c r="B8" s="7" t="s">
        <v>10</v>
      </c>
      <c r="C8" s="8" t="s">
        <v>11</v>
      </c>
      <c r="D8" s="8" t="s">
        <v>5</v>
      </c>
      <c r="E8" s="9">
        <v>65000</v>
      </c>
      <c r="F8" s="10">
        <v>48700</v>
      </c>
      <c r="G8" s="12">
        <f aca="true" t="shared" si="0" ref="G8:G28">F8+G7</f>
        <v>246000</v>
      </c>
    </row>
    <row r="9" spans="1:7" s="4" customFormat="1" ht="10.5">
      <c r="A9" s="7">
        <v>70</v>
      </c>
      <c r="B9" s="7"/>
      <c r="C9" s="8" t="s">
        <v>12</v>
      </c>
      <c r="D9" s="8" t="s">
        <v>4</v>
      </c>
      <c r="E9" s="9">
        <v>42000</v>
      </c>
      <c r="F9" s="10">
        <v>31500</v>
      </c>
      <c r="G9" s="12">
        <f t="shared" si="0"/>
        <v>277500</v>
      </c>
    </row>
    <row r="10" spans="1:7" s="4" customFormat="1" ht="21">
      <c r="A10" s="7">
        <v>71</v>
      </c>
      <c r="B10" s="7" t="s">
        <v>13</v>
      </c>
      <c r="C10" s="8" t="s">
        <v>14</v>
      </c>
      <c r="D10" s="8" t="s">
        <v>5</v>
      </c>
      <c r="E10" s="9">
        <v>65000</v>
      </c>
      <c r="F10" s="10">
        <v>48700</v>
      </c>
      <c r="G10" s="12">
        <f t="shared" si="0"/>
        <v>326200</v>
      </c>
    </row>
    <row r="11" spans="1:7" s="4" customFormat="1" ht="10.5">
      <c r="A11" s="7">
        <v>72</v>
      </c>
      <c r="B11" s="7"/>
      <c r="C11" s="8" t="s">
        <v>15</v>
      </c>
      <c r="D11" s="8" t="s">
        <v>4</v>
      </c>
      <c r="E11" s="9">
        <v>65000</v>
      </c>
      <c r="F11" s="10">
        <v>48700</v>
      </c>
      <c r="G11" s="12">
        <f t="shared" si="0"/>
        <v>374900</v>
      </c>
    </row>
    <row r="12" spans="1:7" s="4" customFormat="1" ht="10.5">
      <c r="A12" s="7">
        <v>73</v>
      </c>
      <c r="B12" s="7"/>
      <c r="C12" s="8" t="s">
        <v>16</v>
      </c>
      <c r="D12" s="8" t="s">
        <v>4</v>
      </c>
      <c r="E12" s="9">
        <v>25000</v>
      </c>
      <c r="F12" s="10">
        <v>18700</v>
      </c>
      <c r="G12" s="12">
        <f t="shared" si="0"/>
        <v>393600</v>
      </c>
    </row>
    <row r="13" spans="1:7" s="4" customFormat="1" ht="21">
      <c r="A13" s="7">
        <v>75</v>
      </c>
      <c r="B13" s="7" t="s">
        <v>17</v>
      </c>
      <c r="C13" s="8" t="s">
        <v>18</v>
      </c>
      <c r="D13" s="8" t="s">
        <v>5</v>
      </c>
      <c r="E13" s="9">
        <v>65000</v>
      </c>
      <c r="F13" s="10">
        <v>48700</v>
      </c>
      <c r="G13" s="12">
        <f t="shared" si="0"/>
        <v>442300</v>
      </c>
    </row>
    <row r="14" spans="1:7" s="4" customFormat="1" ht="10.5">
      <c r="A14" s="7">
        <v>76</v>
      </c>
      <c r="B14" s="7"/>
      <c r="C14" s="8" t="s">
        <v>19</v>
      </c>
      <c r="D14" s="8" t="s">
        <v>4</v>
      </c>
      <c r="E14" s="9">
        <v>60000</v>
      </c>
      <c r="F14" s="10">
        <v>45000</v>
      </c>
      <c r="G14" s="12">
        <f t="shared" si="0"/>
        <v>487300</v>
      </c>
    </row>
    <row r="15" spans="1:7" s="4" customFormat="1" ht="10.5">
      <c r="A15" s="7">
        <v>77</v>
      </c>
      <c r="B15" s="7"/>
      <c r="C15" s="8" t="s">
        <v>20</v>
      </c>
      <c r="D15" s="8" t="s">
        <v>4</v>
      </c>
      <c r="E15" s="9">
        <v>30000</v>
      </c>
      <c r="F15" s="10">
        <v>22500</v>
      </c>
      <c r="G15" s="12">
        <f t="shared" si="0"/>
        <v>509800</v>
      </c>
    </row>
    <row r="16" spans="1:7" s="4" customFormat="1" ht="10.5">
      <c r="A16" s="7">
        <v>78</v>
      </c>
      <c r="B16" s="7"/>
      <c r="C16" s="8" t="s">
        <v>21</v>
      </c>
      <c r="D16" s="8" t="s">
        <v>4</v>
      </c>
      <c r="E16" s="9">
        <v>32000</v>
      </c>
      <c r="F16" s="10">
        <v>24000</v>
      </c>
      <c r="G16" s="12">
        <f t="shared" si="0"/>
        <v>533800</v>
      </c>
    </row>
    <row r="17" spans="1:7" s="4" customFormat="1" ht="10.5">
      <c r="A17" s="7">
        <v>79</v>
      </c>
      <c r="B17" s="7"/>
      <c r="C17" s="8" t="s">
        <v>22</v>
      </c>
      <c r="D17" s="8" t="s">
        <v>4</v>
      </c>
      <c r="E17" s="9">
        <v>45000</v>
      </c>
      <c r="F17" s="10">
        <v>33700</v>
      </c>
      <c r="G17" s="12">
        <f t="shared" si="0"/>
        <v>567500</v>
      </c>
    </row>
    <row r="18" spans="1:7" s="4" customFormat="1" ht="10.5">
      <c r="A18" s="7">
        <v>80</v>
      </c>
      <c r="B18" s="7"/>
      <c r="C18" s="8" t="s">
        <v>23</v>
      </c>
      <c r="D18" s="8" t="s">
        <v>4</v>
      </c>
      <c r="E18" s="9">
        <v>48000</v>
      </c>
      <c r="F18" s="10">
        <v>36000</v>
      </c>
      <c r="G18" s="12">
        <f t="shared" si="0"/>
        <v>603500</v>
      </c>
    </row>
    <row r="19" spans="1:7" s="4" customFormat="1" ht="10.5">
      <c r="A19" s="7">
        <v>81</v>
      </c>
      <c r="B19" s="7"/>
      <c r="C19" s="8" t="s">
        <v>24</v>
      </c>
      <c r="D19" s="8" t="s">
        <v>4</v>
      </c>
      <c r="E19" s="9">
        <v>60000</v>
      </c>
      <c r="F19" s="10">
        <v>45000</v>
      </c>
      <c r="G19" s="12">
        <f t="shared" si="0"/>
        <v>648500</v>
      </c>
    </row>
    <row r="20" spans="1:7" s="4" customFormat="1" ht="10.5">
      <c r="A20" s="7">
        <v>82</v>
      </c>
      <c r="B20" s="7"/>
      <c r="C20" s="8" t="s">
        <v>25</v>
      </c>
      <c r="D20" s="8" t="s">
        <v>4</v>
      </c>
      <c r="E20" s="9">
        <v>31164</v>
      </c>
      <c r="F20" s="10">
        <v>23300</v>
      </c>
      <c r="G20" s="12">
        <f t="shared" si="0"/>
        <v>671800</v>
      </c>
    </row>
    <row r="21" spans="1:7" s="4" customFormat="1" ht="10.5">
      <c r="A21" s="7">
        <v>83</v>
      </c>
      <c r="B21" s="7"/>
      <c r="C21" s="8" t="s">
        <v>26</v>
      </c>
      <c r="D21" s="8" t="s">
        <v>4</v>
      </c>
      <c r="E21" s="9">
        <v>23400</v>
      </c>
      <c r="F21" s="10">
        <v>17500</v>
      </c>
      <c r="G21" s="12">
        <f t="shared" si="0"/>
        <v>689300</v>
      </c>
    </row>
    <row r="22" spans="1:7" s="4" customFormat="1" ht="21">
      <c r="A22" s="7">
        <v>84</v>
      </c>
      <c r="B22" s="7"/>
      <c r="C22" s="8" t="s">
        <v>27</v>
      </c>
      <c r="D22" s="8" t="s">
        <v>4</v>
      </c>
      <c r="E22" s="9">
        <v>31164</v>
      </c>
      <c r="F22" s="10">
        <v>23300</v>
      </c>
      <c r="G22" s="12">
        <f t="shared" si="0"/>
        <v>712600</v>
      </c>
    </row>
    <row r="23" spans="1:7" s="4" customFormat="1" ht="10.5">
      <c r="A23" s="7">
        <v>85</v>
      </c>
      <c r="B23" s="7"/>
      <c r="C23" s="8" t="s">
        <v>28</v>
      </c>
      <c r="D23" s="8" t="s">
        <v>4</v>
      </c>
      <c r="E23" s="9">
        <v>15000</v>
      </c>
      <c r="F23" s="10">
        <v>11200</v>
      </c>
      <c r="G23" s="12">
        <f t="shared" si="0"/>
        <v>723800</v>
      </c>
    </row>
    <row r="24" spans="1:7" s="4" customFormat="1" ht="10.5">
      <c r="A24" s="7">
        <v>86</v>
      </c>
      <c r="B24" s="7"/>
      <c r="C24" s="8" t="s">
        <v>29</v>
      </c>
      <c r="D24" s="8" t="s">
        <v>4</v>
      </c>
      <c r="E24" s="9">
        <v>60000</v>
      </c>
      <c r="F24" s="10">
        <v>45000</v>
      </c>
      <c r="G24" s="12">
        <f t="shared" si="0"/>
        <v>768800</v>
      </c>
    </row>
    <row r="25" spans="1:7" s="4" customFormat="1" ht="10.5">
      <c r="A25" s="7">
        <v>87</v>
      </c>
      <c r="B25" s="7"/>
      <c r="C25" s="8" t="s">
        <v>30</v>
      </c>
      <c r="D25" s="8" t="s">
        <v>4</v>
      </c>
      <c r="E25" s="9">
        <v>60000</v>
      </c>
      <c r="F25" s="10">
        <v>45000</v>
      </c>
      <c r="G25" s="12">
        <f t="shared" si="0"/>
        <v>813800</v>
      </c>
    </row>
    <row r="26" spans="1:7" s="4" customFormat="1" ht="10.5">
      <c r="A26" s="7">
        <v>88</v>
      </c>
      <c r="B26" s="7"/>
      <c r="C26" s="8" t="s">
        <v>31</v>
      </c>
      <c r="D26" s="8" t="s">
        <v>4</v>
      </c>
      <c r="E26" s="9">
        <v>15000</v>
      </c>
      <c r="F26" s="10">
        <v>11200</v>
      </c>
      <c r="G26" s="12">
        <f t="shared" si="0"/>
        <v>825000</v>
      </c>
    </row>
    <row r="27" spans="1:7" s="4" customFormat="1" ht="10.5">
      <c r="A27" s="7">
        <v>90</v>
      </c>
      <c r="B27" s="7"/>
      <c r="C27" s="8" t="s">
        <v>32</v>
      </c>
      <c r="D27" s="8" t="s">
        <v>4</v>
      </c>
      <c r="E27" s="9">
        <v>17400</v>
      </c>
      <c r="F27" s="10">
        <v>13000</v>
      </c>
      <c r="G27" s="12">
        <f t="shared" si="0"/>
        <v>838000</v>
      </c>
    </row>
    <row r="28" spans="1:7" s="4" customFormat="1" ht="10.5">
      <c r="A28" s="7">
        <v>91</v>
      </c>
      <c r="B28" s="7"/>
      <c r="C28" s="8" t="s">
        <v>33</v>
      </c>
      <c r="D28" s="8" t="s">
        <v>4</v>
      </c>
      <c r="E28" s="9">
        <v>30000</v>
      </c>
      <c r="F28" s="10">
        <v>22500</v>
      </c>
      <c r="G28" s="12">
        <f t="shared" si="0"/>
        <v>860500</v>
      </c>
    </row>
    <row r="29" spans="1:7" s="1" customFormat="1" ht="12.75">
      <c r="A29" s="3"/>
      <c r="E29" s="11"/>
      <c r="G29" s="5"/>
    </row>
    <row r="30" s="1" customFormat="1" ht="10.5"/>
    <row r="31" s="1" customFormat="1" ht="10.5"/>
    <row r="32" s="1" customFormat="1" ht="10.5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68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Zajac</dc:creator>
  <cp:keywords/>
  <dc:description/>
  <cp:lastModifiedBy>Zajac Petr</cp:lastModifiedBy>
  <cp:lastPrinted>2006-03-27T20:02:37Z</cp:lastPrinted>
  <dcterms:created xsi:type="dcterms:W3CDTF">2006-03-26T18:14:00Z</dcterms:created>
  <dcterms:modified xsi:type="dcterms:W3CDTF">2022-02-24T10:40:46Z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2022-02-24T10:40:45Z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059bc4aa-6c97-40f3-8fc1-c83dfd66fe98</vt:lpwstr>
  </property>
  <property fmtid="{D5CDD505-2E9C-101B-9397-08002B2CF9AE}" pid="8" name="MSIP_Label_63ff9749-f68b-40ec-aa05-229831920469_ContentBits">
    <vt:lpwstr>2</vt:lpwstr>
  </property>
</Properties>
</file>