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-22" sheetId="1" r:id="rId1"/>
  </sheets>
  <definedNames>
    <definedName name="_xlnm.Print_Titles" localSheetId="0">'ZDR I-22'!$3:$3</definedName>
    <definedName name="_xlnm.Print_Area" localSheetId="0">'ZDR I-22'!$A:$K</definedName>
  </definedNames>
  <calcPr fullCalcOnLoad="1"/>
</workbook>
</file>

<file path=xl/sharedStrings.xml><?xml version="1.0" encoding="utf-8"?>
<sst xmlns="http://schemas.openxmlformats.org/spreadsheetml/2006/main" count="145" uniqueCount="83">
  <si>
    <t>Název projektu</t>
  </si>
  <si>
    <t>Spolek</t>
  </si>
  <si>
    <t>Právní forma</t>
  </si>
  <si>
    <t>IČO</t>
  </si>
  <si>
    <t>Název žadatele</t>
  </si>
  <si>
    <t>APROPO z. s.</t>
  </si>
  <si>
    <t>69206244</t>
  </si>
  <si>
    <t>Charita Opava</t>
  </si>
  <si>
    <t>43964591</t>
  </si>
  <si>
    <t>Svaz diabetiků ČR, pobočný spolek Ostrava - Poruba</t>
  </si>
  <si>
    <t>48808954</t>
  </si>
  <si>
    <t>Pobočný spolek</t>
  </si>
  <si>
    <t>Sdružení CHEWAL, z.s.</t>
  </si>
  <si>
    <t>26531607</t>
  </si>
  <si>
    <t>40613411</t>
  </si>
  <si>
    <t>Charita Frýdek - Místek</t>
  </si>
  <si>
    <t>ANULIKA z.s.</t>
  </si>
  <si>
    <t>01170163</t>
  </si>
  <si>
    <t>Poř. č.</t>
  </si>
  <si>
    <t>Chrakter dotace</t>
  </si>
  <si>
    <t>neinvestiční</t>
  </si>
  <si>
    <t>Časová použitelnost</t>
  </si>
  <si>
    <t>celkem:</t>
  </si>
  <si>
    <t>Celkové náklady (v Kč)</t>
  </si>
  <si>
    <t>Návrh dotace
(v Kč)</t>
  </si>
  <si>
    <t>Podíl dotace na celkových nákladech
(v %)</t>
  </si>
  <si>
    <t>Slezská diakonie</t>
  </si>
  <si>
    <t>65468562</t>
  </si>
  <si>
    <t>45235201</t>
  </si>
  <si>
    <t>Cvičím s pomocí a cítím se lépe</t>
  </si>
  <si>
    <t>Počet dosažených bodů</t>
  </si>
  <si>
    <t>Centrum pro rodinu a sociální péči z. s.</t>
  </si>
  <si>
    <t>Svépomocná společnost Mlýnek, z.s.</t>
  </si>
  <si>
    <t>DUPV - Dech života, z. ú.</t>
  </si>
  <si>
    <t>48804517</t>
  </si>
  <si>
    <t>01821504</t>
  </si>
  <si>
    <t>04939565</t>
  </si>
  <si>
    <t>22759344</t>
  </si>
  <si>
    <t>Ordinace Armády spásy v Ostravě</t>
  </si>
  <si>
    <t>Podporujeme kvalitu života dospělých lidí s duševním onemocněním</t>
  </si>
  <si>
    <t>Salvia - domácí zdravotní péče</t>
  </si>
  <si>
    <t>Ústav</t>
  </si>
  <si>
    <t>Poskytnutí účelových dotací z rozpočtu Moravskoslezského kraje 
v rámci "Dotačního programu na podporu projektů ve zdravotnictví na rok 2022"</t>
  </si>
  <si>
    <t>Sportovní klub Rodina v pohybu Opava, z.s.</t>
  </si>
  <si>
    <t>ROZKOŠ bez RIZIKA, z. s.</t>
  </si>
  <si>
    <t>Centrum náhradní rodinné péče a sociálních služeb ARCADA, z.s.</t>
  </si>
  <si>
    <t>Naděje pro každého z.s.</t>
  </si>
  <si>
    <t>Asociace TRIGON, o.p.s.</t>
  </si>
  <si>
    <t>PO Centrum pohybu, z.s.</t>
  </si>
  <si>
    <t>SLEZSKÝ SVAZ ZDRAVOTNĚ POSTIŽENÝCH, z.s.</t>
  </si>
  <si>
    <t>Spolek zdravotně postižených občanů a jejich přátel</t>
  </si>
  <si>
    <t>Svaz neslyšících a nedoslýchavých osob v ČR, z.s., Základní organizace nedoslýchavých Ostrava-Poruba, p.s.</t>
  </si>
  <si>
    <t>69987106</t>
  </si>
  <si>
    <t>44990901</t>
  </si>
  <si>
    <t>22735674</t>
  </si>
  <si>
    <t>27027686</t>
  </si>
  <si>
    <t>04829158</t>
  </si>
  <si>
    <t>26606003</t>
  </si>
  <si>
    <t>69610355</t>
  </si>
  <si>
    <t>75088908</t>
  </si>
  <si>
    <t>Evidovaná církevní právnická osoba</t>
  </si>
  <si>
    <t>Obecně prospěšná společnost</t>
  </si>
  <si>
    <t>S Anulikou pro zdraví v roce 2022</t>
  </si>
  <si>
    <t>REHABILITAČNÍ ASISTENCE pro děti a mladé lidi se závažným tělesným postižením 2022</t>
  </si>
  <si>
    <t>Péče o pacienty na DUPV v Moravskoslezském kraji v roce 2022</t>
  </si>
  <si>
    <t>Hra o kilogramy</t>
  </si>
  <si>
    <t>Koně pomáhají 2022</t>
  </si>
  <si>
    <t>Dobrovolníci = cesta k uzdravení a radosti</t>
  </si>
  <si>
    <t>Prevence šíření pohlavně přenosných infekcí včetně HIV v Moravskoslezském kraji</t>
  </si>
  <si>
    <t>Rehabilitací zlepšíme zdraví dětí v roce 2022</t>
  </si>
  <si>
    <t>Celoroční podpora zdraví občanů s těžkým tělesným postižením</t>
  </si>
  <si>
    <t>Život s diabetem 2022</t>
  </si>
  <si>
    <t>Diabetologický a podiatrický den 2022</t>
  </si>
  <si>
    <t>Mezinárodní a multioborová konference</t>
  </si>
  <si>
    <t>Jak na dětské zoubky</t>
  </si>
  <si>
    <t>Společně tvoříme pro zdraví</t>
  </si>
  <si>
    <t>Rehabilitační nápravná cvičení a cvičení v bazénu</t>
  </si>
  <si>
    <t>Rehabilitační pobyt</t>
  </si>
  <si>
    <t>Týdenní kurz odezírání a mluvené řeči pro nedoslýchavé</t>
  </si>
  <si>
    <t>Léčba v pohodlí domova!</t>
  </si>
  <si>
    <t>1.1.2022 - 31.12.2022</t>
  </si>
  <si>
    <t>Armáda spásy v České republice,
z. s.</t>
  </si>
  <si>
    <t>1.1.2022 - 31. 12. 2022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</si>
</sst>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0.0%"/>
    <numFmt numFmtId="171" formatCode="[$-405]dddd\ d\.\ mmmm\ yyyy"/>
    <numFmt numFmtId="172" formatCode="0.000%"/>
    <numFmt numFmtId="173" formatCode="0.0000%"/>
    <numFmt numFmtId="174" formatCode="0.00000%"/>
    <numFmt numFmtId="175" formatCode="0.000000%"/>
    <numFmt numFmtId="176" formatCode="0.0"/>
    <numFmt numFmtId="177" formatCode="#,##0.0"/>
    <numFmt numFmtId="178" formatCode="0.000"/>
    <numFmt numFmtId="179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left" wrapText="1"/>
    </xf>
    <xf numFmtId="10" fontId="5" fillId="0" borderId="10" xfId="49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76" fontId="5" fillId="0" borderId="10" xfId="49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6">
      <selection activeCell="K21" sqref="K21"/>
    </sheetView>
  </sheetViews>
  <sheetFormatPr defaultColWidth="9.140625" defaultRowHeight="12.75"/>
  <cols>
    <col min="1" max="1" width="4.8515625" style="0" customWidth="1"/>
    <col min="2" max="2" width="9.57421875" style="0" customWidth="1"/>
    <col min="3" max="3" width="19.421875" style="0" customWidth="1"/>
    <col min="4" max="4" width="10.00390625" style="0" customWidth="1"/>
    <col min="5" max="5" width="20.7109375" style="0" customWidth="1"/>
    <col min="6" max="6" width="12.57421875" style="0" customWidth="1"/>
    <col min="7" max="7" width="12.57421875" style="0" hidden="1" customWidth="1"/>
    <col min="8" max="8" width="13.140625" style="0" customWidth="1"/>
    <col min="9" max="9" width="12.421875" style="0" customWidth="1"/>
    <col min="10" max="10" width="14.421875" style="0" customWidth="1"/>
    <col min="11" max="11" width="24.28125" style="0" customWidth="1"/>
  </cols>
  <sheetData>
    <row r="1" spans="1:11" ht="35.25" customHeight="1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9" customHeight="1"/>
    <row r="3" spans="1:11" ht="68.25" customHeight="1">
      <c r="A3" s="8" t="s">
        <v>18</v>
      </c>
      <c r="B3" s="8" t="s">
        <v>3</v>
      </c>
      <c r="C3" s="9" t="s">
        <v>4</v>
      </c>
      <c r="D3" s="8" t="s">
        <v>2</v>
      </c>
      <c r="E3" s="8" t="s">
        <v>0</v>
      </c>
      <c r="F3" s="8" t="s">
        <v>19</v>
      </c>
      <c r="G3" s="8" t="s">
        <v>23</v>
      </c>
      <c r="H3" s="8" t="s">
        <v>24</v>
      </c>
      <c r="I3" s="8" t="s">
        <v>25</v>
      </c>
      <c r="J3" s="8" t="s">
        <v>30</v>
      </c>
      <c r="K3" s="8" t="s">
        <v>21</v>
      </c>
    </row>
    <row r="4" spans="1:11" ht="51">
      <c r="A4" s="2">
        <v>1</v>
      </c>
      <c r="B4" s="2" t="s">
        <v>35</v>
      </c>
      <c r="C4" s="17" t="s">
        <v>32</v>
      </c>
      <c r="D4" s="3" t="s">
        <v>1</v>
      </c>
      <c r="E4" s="3" t="s">
        <v>39</v>
      </c>
      <c r="F4" s="3" t="s">
        <v>20</v>
      </c>
      <c r="G4" s="14">
        <v>206000</v>
      </c>
      <c r="H4" s="11">
        <v>70000</v>
      </c>
      <c r="I4" s="4">
        <v>0.33980582524271846</v>
      </c>
      <c r="J4" s="16">
        <v>20</v>
      </c>
      <c r="K4" s="3" t="s">
        <v>80</v>
      </c>
    </row>
    <row r="5" spans="1:11" ht="25.5">
      <c r="A5" s="2">
        <v>2</v>
      </c>
      <c r="B5" s="2" t="s">
        <v>17</v>
      </c>
      <c r="C5" s="17" t="s">
        <v>16</v>
      </c>
      <c r="D5" s="3" t="s">
        <v>1</v>
      </c>
      <c r="E5" s="3" t="s">
        <v>62</v>
      </c>
      <c r="F5" s="3" t="s">
        <v>20</v>
      </c>
      <c r="G5" s="14">
        <v>115000</v>
      </c>
      <c r="H5" s="11">
        <v>80000</v>
      </c>
      <c r="I5" s="4">
        <v>0.6956521739130435</v>
      </c>
      <c r="J5" s="16">
        <v>20</v>
      </c>
      <c r="K5" s="3" t="s">
        <v>80</v>
      </c>
    </row>
    <row r="6" spans="1:11" ht="42.75" customHeight="1">
      <c r="A6" s="2">
        <v>3</v>
      </c>
      <c r="B6" s="2" t="s">
        <v>14</v>
      </c>
      <c r="C6" s="17" t="s">
        <v>81</v>
      </c>
      <c r="D6" s="3" t="s">
        <v>1</v>
      </c>
      <c r="E6" s="3" t="s">
        <v>38</v>
      </c>
      <c r="F6" s="3" t="s">
        <v>20</v>
      </c>
      <c r="G6" s="14">
        <v>120000</v>
      </c>
      <c r="H6" s="11">
        <v>80000</v>
      </c>
      <c r="I6" s="4">
        <v>0.6666666666666666</v>
      </c>
      <c r="J6" s="16">
        <v>20</v>
      </c>
      <c r="K6" s="3" t="s">
        <v>80</v>
      </c>
    </row>
    <row r="7" spans="1:11" ht="69" customHeight="1">
      <c r="A7" s="2">
        <v>4</v>
      </c>
      <c r="B7" s="2" t="s">
        <v>34</v>
      </c>
      <c r="C7" s="17" t="s">
        <v>31</v>
      </c>
      <c r="D7" s="3" t="s">
        <v>1</v>
      </c>
      <c r="E7" s="3" t="s">
        <v>63</v>
      </c>
      <c r="F7" s="3" t="s">
        <v>20</v>
      </c>
      <c r="G7" s="14">
        <v>156000</v>
      </c>
      <c r="H7" s="11">
        <v>80000</v>
      </c>
      <c r="I7" s="4">
        <v>0.5128205128205128</v>
      </c>
      <c r="J7" s="16">
        <v>20</v>
      </c>
      <c r="K7" s="3" t="s">
        <v>80</v>
      </c>
    </row>
    <row r="8" spans="1:11" ht="51">
      <c r="A8" s="2">
        <v>5</v>
      </c>
      <c r="B8" s="2" t="s">
        <v>37</v>
      </c>
      <c r="C8" s="17" t="s">
        <v>33</v>
      </c>
      <c r="D8" s="3" t="s">
        <v>41</v>
      </c>
      <c r="E8" s="3" t="s">
        <v>64</v>
      </c>
      <c r="F8" s="3" t="s">
        <v>20</v>
      </c>
      <c r="G8" s="14">
        <v>126000</v>
      </c>
      <c r="H8" s="11">
        <v>80000</v>
      </c>
      <c r="I8" s="4">
        <v>0.6349206349206349</v>
      </c>
      <c r="J8" s="16">
        <v>20</v>
      </c>
      <c r="K8" s="3" t="s">
        <v>80</v>
      </c>
    </row>
    <row r="9" spans="1:11" ht="38.25">
      <c r="A9" s="2">
        <v>6</v>
      </c>
      <c r="B9" s="2" t="s">
        <v>52</v>
      </c>
      <c r="C9" s="17" t="s">
        <v>43</v>
      </c>
      <c r="D9" s="3" t="s">
        <v>1</v>
      </c>
      <c r="E9" s="3" t="s">
        <v>65</v>
      </c>
      <c r="F9" s="3" t="s">
        <v>20</v>
      </c>
      <c r="G9" s="14">
        <v>123000</v>
      </c>
      <c r="H9" s="11">
        <v>80000</v>
      </c>
      <c r="I9" s="4">
        <v>0.6504065040650406</v>
      </c>
      <c r="J9" s="16">
        <v>20</v>
      </c>
      <c r="K9" s="3" t="s">
        <v>80</v>
      </c>
    </row>
    <row r="10" spans="1:11" ht="25.5">
      <c r="A10" s="2">
        <v>7</v>
      </c>
      <c r="B10" s="2" t="s">
        <v>13</v>
      </c>
      <c r="C10" s="17" t="s">
        <v>12</v>
      </c>
      <c r="D10" s="3" t="s">
        <v>1</v>
      </c>
      <c r="E10" s="3" t="s">
        <v>66</v>
      </c>
      <c r="F10" s="3" t="s">
        <v>20</v>
      </c>
      <c r="G10" s="14">
        <v>238000</v>
      </c>
      <c r="H10" s="11">
        <v>80000</v>
      </c>
      <c r="I10" s="4">
        <v>0.33613445378151263</v>
      </c>
      <c r="J10" s="16">
        <v>20</v>
      </c>
      <c r="K10" s="3" t="s">
        <v>80</v>
      </c>
    </row>
    <row r="11" spans="1:11" ht="54" customHeight="1">
      <c r="A11" s="2">
        <v>8</v>
      </c>
      <c r="B11" s="2" t="s">
        <v>27</v>
      </c>
      <c r="C11" s="17" t="s">
        <v>26</v>
      </c>
      <c r="D11" s="3" t="s">
        <v>60</v>
      </c>
      <c r="E11" s="3" t="s">
        <v>29</v>
      </c>
      <c r="F11" s="3" t="s">
        <v>20</v>
      </c>
      <c r="G11" s="14">
        <v>140000</v>
      </c>
      <c r="H11" s="11">
        <v>80000</v>
      </c>
      <c r="I11" s="4">
        <v>0.5714285714285714</v>
      </c>
      <c r="J11" s="16">
        <v>19</v>
      </c>
      <c r="K11" s="3" t="s">
        <v>80</v>
      </c>
    </row>
    <row r="12" spans="1:11" ht="54" customHeight="1">
      <c r="A12" s="2">
        <v>9</v>
      </c>
      <c r="B12" s="2" t="s">
        <v>27</v>
      </c>
      <c r="C12" s="17" t="s">
        <v>26</v>
      </c>
      <c r="D12" s="3" t="s">
        <v>60</v>
      </c>
      <c r="E12" s="3" t="s">
        <v>67</v>
      </c>
      <c r="F12" s="3" t="s">
        <v>20</v>
      </c>
      <c r="G12" s="14">
        <v>82000</v>
      </c>
      <c r="H12" s="11">
        <v>57000</v>
      </c>
      <c r="I12" s="4">
        <v>0.6951219512195121</v>
      </c>
      <c r="J12" s="16">
        <v>19</v>
      </c>
      <c r="K12" s="3" t="s">
        <v>80</v>
      </c>
    </row>
    <row r="13" spans="1:11" ht="51">
      <c r="A13" s="2">
        <v>10</v>
      </c>
      <c r="B13" s="2" t="s">
        <v>53</v>
      </c>
      <c r="C13" s="17" t="s">
        <v>44</v>
      </c>
      <c r="D13" s="3" t="s">
        <v>1</v>
      </c>
      <c r="E13" s="3" t="s">
        <v>68</v>
      </c>
      <c r="F13" s="3" t="s">
        <v>20</v>
      </c>
      <c r="G13" s="14">
        <v>175000</v>
      </c>
      <c r="H13" s="11">
        <v>80000</v>
      </c>
      <c r="I13" s="4">
        <v>0.45714285714285713</v>
      </c>
      <c r="J13" s="16">
        <v>19</v>
      </c>
      <c r="K13" s="3" t="s">
        <v>80</v>
      </c>
    </row>
    <row r="14" spans="1:11" ht="51">
      <c r="A14" s="2">
        <v>11</v>
      </c>
      <c r="B14" s="2" t="s">
        <v>36</v>
      </c>
      <c r="C14" s="17" t="s">
        <v>45</v>
      </c>
      <c r="D14" s="3" t="s">
        <v>1</v>
      </c>
      <c r="E14" s="3" t="s">
        <v>69</v>
      </c>
      <c r="F14" s="3" t="s">
        <v>20</v>
      </c>
      <c r="G14" s="14">
        <v>115000</v>
      </c>
      <c r="H14" s="11">
        <v>80000</v>
      </c>
      <c r="I14" s="4">
        <v>0.6956521739130435</v>
      </c>
      <c r="J14" s="16">
        <v>19</v>
      </c>
      <c r="K14" s="3" t="s">
        <v>80</v>
      </c>
    </row>
    <row r="15" spans="1:11" ht="38.25">
      <c r="A15" s="2">
        <v>12</v>
      </c>
      <c r="B15" s="6" t="s">
        <v>6</v>
      </c>
      <c r="C15" s="18" t="s">
        <v>5</v>
      </c>
      <c r="D15" s="5" t="s">
        <v>1</v>
      </c>
      <c r="E15" s="7" t="s">
        <v>70</v>
      </c>
      <c r="F15" s="3" t="s">
        <v>20</v>
      </c>
      <c r="G15" s="15">
        <v>127500</v>
      </c>
      <c r="H15" s="12">
        <v>79500</v>
      </c>
      <c r="I15" s="4">
        <v>0.6235294117647059</v>
      </c>
      <c r="J15" s="16">
        <v>18</v>
      </c>
      <c r="K15" s="3" t="s">
        <v>80</v>
      </c>
    </row>
    <row r="16" spans="1:11" ht="38.25">
      <c r="A16" s="2">
        <v>13</v>
      </c>
      <c r="B16" s="2" t="s">
        <v>10</v>
      </c>
      <c r="C16" s="17" t="s">
        <v>9</v>
      </c>
      <c r="D16" s="3" t="s">
        <v>11</v>
      </c>
      <c r="E16" s="3" t="s">
        <v>71</v>
      </c>
      <c r="F16" s="3" t="s">
        <v>20</v>
      </c>
      <c r="G16" s="14">
        <v>240000</v>
      </c>
      <c r="H16" s="11">
        <v>80000</v>
      </c>
      <c r="I16" s="4">
        <v>0.3333333333333333</v>
      </c>
      <c r="J16" s="16">
        <v>18</v>
      </c>
      <c r="K16" s="3" t="s">
        <v>80</v>
      </c>
    </row>
    <row r="17" spans="1:11" ht="25.5">
      <c r="A17" s="2">
        <v>14</v>
      </c>
      <c r="B17" s="2" t="s">
        <v>54</v>
      </c>
      <c r="C17" s="17" t="s">
        <v>46</v>
      </c>
      <c r="D17" s="3" t="s">
        <v>1</v>
      </c>
      <c r="E17" s="3" t="s">
        <v>72</v>
      </c>
      <c r="F17" s="3" t="s">
        <v>20</v>
      </c>
      <c r="G17" s="14">
        <v>70000</v>
      </c>
      <c r="H17" s="11">
        <v>40000</v>
      </c>
      <c r="I17" s="4">
        <v>0.5714285714285714</v>
      </c>
      <c r="J17" s="16">
        <v>18</v>
      </c>
      <c r="K17" s="3" t="s">
        <v>80</v>
      </c>
    </row>
    <row r="18" spans="1:11" ht="38.25">
      <c r="A18" s="2">
        <v>15</v>
      </c>
      <c r="B18" s="2" t="s">
        <v>55</v>
      </c>
      <c r="C18" s="17" t="s">
        <v>47</v>
      </c>
      <c r="D18" s="3" t="s">
        <v>61</v>
      </c>
      <c r="E18" s="3" t="s">
        <v>73</v>
      </c>
      <c r="F18" s="3" t="s">
        <v>20</v>
      </c>
      <c r="G18" s="14">
        <v>115000</v>
      </c>
      <c r="H18" s="11">
        <v>80000</v>
      </c>
      <c r="I18" s="4">
        <v>0.6956521739130435</v>
      </c>
      <c r="J18" s="16">
        <v>18</v>
      </c>
      <c r="K18" s="3" t="s">
        <v>80</v>
      </c>
    </row>
    <row r="19" spans="1:11" ht="25.5">
      <c r="A19" s="2">
        <v>16</v>
      </c>
      <c r="B19" s="2" t="s">
        <v>56</v>
      </c>
      <c r="C19" s="17" t="s">
        <v>48</v>
      </c>
      <c r="D19" s="3" t="s">
        <v>1</v>
      </c>
      <c r="E19" s="3" t="s">
        <v>74</v>
      </c>
      <c r="F19" s="3" t="s">
        <v>20</v>
      </c>
      <c r="G19" s="14">
        <v>85200</v>
      </c>
      <c r="H19" s="11">
        <v>59600</v>
      </c>
      <c r="I19" s="4">
        <v>0.6995305164319249</v>
      </c>
      <c r="J19" s="16">
        <v>17</v>
      </c>
      <c r="K19" s="3" t="s">
        <v>80</v>
      </c>
    </row>
    <row r="20" spans="1:11" ht="51">
      <c r="A20" s="2">
        <v>17</v>
      </c>
      <c r="B20" s="2" t="s">
        <v>27</v>
      </c>
      <c r="C20" s="17" t="s">
        <v>26</v>
      </c>
      <c r="D20" s="3" t="s">
        <v>60</v>
      </c>
      <c r="E20" s="3" t="s">
        <v>75</v>
      </c>
      <c r="F20" s="3" t="s">
        <v>20</v>
      </c>
      <c r="G20" s="14">
        <v>31000</v>
      </c>
      <c r="H20" s="11">
        <v>20000</v>
      </c>
      <c r="I20" s="4">
        <v>0.6451612903225806</v>
      </c>
      <c r="J20" s="16">
        <v>16</v>
      </c>
      <c r="K20" s="3" t="s">
        <v>80</v>
      </c>
    </row>
    <row r="21" spans="1:11" ht="38.25">
      <c r="A21" s="2">
        <v>18</v>
      </c>
      <c r="B21" s="2" t="s">
        <v>57</v>
      </c>
      <c r="C21" s="17" t="s">
        <v>49</v>
      </c>
      <c r="D21" s="3" t="s">
        <v>1</v>
      </c>
      <c r="E21" s="3" t="s">
        <v>76</v>
      </c>
      <c r="F21" s="3" t="s">
        <v>20</v>
      </c>
      <c r="G21" s="14">
        <v>120000</v>
      </c>
      <c r="H21" s="11">
        <v>80000</v>
      </c>
      <c r="I21" s="4">
        <v>0.6666666666666666</v>
      </c>
      <c r="J21" s="16">
        <v>16</v>
      </c>
      <c r="K21" s="3" t="s">
        <v>82</v>
      </c>
    </row>
    <row r="22" spans="1:11" ht="51">
      <c r="A22" s="2">
        <v>19</v>
      </c>
      <c r="B22" s="2" t="s">
        <v>58</v>
      </c>
      <c r="C22" s="17" t="s">
        <v>50</v>
      </c>
      <c r="D22" s="3" t="s">
        <v>1</v>
      </c>
      <c r="E22" s="3" t="s">
        <v>77</v>
      </c>
      <c r="F22" s="3" t="s">
        <v>20</v>
      </c>
      <c r="G22" s="14">
        <v>495000</v>
      </c>
      <c r="H22" s="11">
        <v>80000</v>
      </c>
      <c r="I22" s="4">
        <v>0.16161616161616163</v>
      </c>
      <c r="J22" s="16">
        <v>16</v>
      </c>
      <c r="K22" s="3" t="s">
        <v>82</v>
      </c>
    </row>
    <row r="23" spans="1:11" ht="98.25" customHeight="1">
      <c r="A23" s="2">
        <v>20</v>
      </c>
      <c r="B23" s="2" t="s">
        <v>59</v>
      </c>
      <c r="C23" s="17" t="s">
        <v>51</v>
      </c>
      <c r="D23" s="3" t="s">
        <v>11</v>
      </c>
      <c r="E23" s="3" t="s">
        <v>78</v>
      </c>
      <c r="F23" s="3" t="s">
        <v>20</v>
      </c>
      <c r="G23" s="14">
        <v>90000</v>
      </c>
      <c r="H23" s="11">
        <v>60000</v>
      </c>
      <c r="I23" s="4">
        <v>0.6666666666666666</v>
      </c>
      <c r="J23" s="16">
        <v>16</v>
      </c>
      <c r="K23" s="3" t="s">
        <v>80</v>
      </c>
    </row>
    <row r="24" spans="1:11" ht="56.25" customHeight="1">
      <c r="A24" s="2">
        <v>21</v>
      </c>
      <c r="B24" s="2" t="s">
        <v>8</v>
      </c>
      <c r="C24" s="17" t="s">
        <v>7</v>
      </c>
      <c r="D24" s="3" t="s">
        <v>60</v>
      </c>
      <c r="E24" s="3" t="s">
        <v>79</v>
      </c>
      <c r="F24" s="3" t="s">
        <v>20</v>
      </c>
      <c r="G24" s="14">
        <v>115000</v>
      </c>
      <c r="H24" s="11">
        <v>64500</v>
      </c>
      <c r="I24" s="4">
        <v>0.6956521739130435</v>
      </c>
      <c r="J24" s="16">
        <v>15</v>
      </c>
      <c r="K24" s="3" t="s">
        <v>80</v>
      </c>
    </row>
    <row r="25" spans="1:11" ht="56.25" customHeight="1">
      <c r="A25" s="2">
        <v>22</v>
      </c>
      <c r="B25" s="2" t="s">
        <v>28</v>
      </c>
      <c r="C25" s="17" t="s">
        <v>15</v>
      </c>
      <c r="D25" s="3" t="s">
        <v>60</v>
      </c>
      <c r="E25" s="3" t="s">
        <v>40</v>
      </c>
      <c r="F25" s="3" t="s">
        <v>20</v>
      </c>
      <c r="G25" s="14">
        <v>115000</v>
      </c>
      <c r="H25" s="11">
        <v>64500</v>
      </c>
      <c r="I25" s="4">
        <v>0.6956521739130435</v>
      </c>
      <c r="J25" s="16">
        <v>15</v>
      </c>
      <c r="K25" s="3" t="s">
        <v>80</v>
      </c>
    </row>
    <row r="26" ht="12.75">
      <c r="H26" s="1"/>
    </row>
    <row r="27" spans="6:8" ht="12.75">
      <c r="F27" s="10" t="s">
        <v>22</v>
      </c>
      <c r="G27" s="10"/>
      <c r="H27" s="13">
        <f>SUM(H4:H25)</f>
        <v>1555100</v>
      </c>
    </row>
  </sheetData>
  <sheetProtection/>
  <mergeCells count="1">
    <mergeCell ref="A1:K1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Halfarová Tereza</cp:lastModifiedBy>
  <cp:lastPrinted>2022-03-07T07:57:26Z</cp:lastPrinted>
  <dcterms:created xsi:type="dcterms:W3CDTF">2006-03-26T18:14:00Z</dcterms:created>
  <dcterms:modified xsi:type="dcterms:W3CDTF">2022-03-07T08:10:36Z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2022-03-07T08:10:36Z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81b598de-fff8-46db-b392-3e44c30f4122</vt:lpwstr>
  </property>
  <property fmtid="{D5CDD505-2E9C-101B-9397-08002B2CF9AE}" pid="8" name="MSIP_Label_63ff9749-f68b-40ec-aa05-229831920469_ContentBits">
    <vt:lpwstr>2</vt:lpwstr>
  </property>
</Properties>
</file>