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5655" activeTab="0"/>
  </bookViews>
  <sheets>
    <sheet name="Poskytnuté dotace - DT NM 2022 " sheetId="1" r:id="rId1"/>
  </sheets>
  <definedNames/>
  <calcPr fullCalcOnLoad="1"/>
</workbook>
</file>

<file path=xl/sharedStrings.xml><?xml version="1.0" encoding="utf-8"?>
<sst xmlns="http://schemas.openxmlformats.org/spreadsheetml/2006/main" count="109" uniqueCount="72">
  <si>
    <t>Název projektu</t>
  </si>
  <si>
    <t>Celkové náklady    (jak je uvedeno v žádosti v Kč)</t>
  </si>
  <si>
    <t>Řecké dny Krnov 2022</t>
  </si>
  <si>
    <t>3</t>
  </si>
  <si>
    <t>5</t>
  </si>
  <si>
    <t>Den dětí 2022</t>
  </si>
  <si>
    <t>8</t>
  </si>
  <si>
    <t>S knihou na cestách 2022</t>
  </si>
  <si>
    <t>Kongres mládeže PZKO</t>
  </si>
  <si>
    <t>12</t>
  </si>
  <si>
    <t>13</t>
  </si>
  <si>
    <t>Menšinová politika Řecké obce Karviná na rok 2022</t>
  </si>
  <si>
    <t>14</t>
  </si>
  <si>
    <t>Oslavy konce roku 2022-vítání Nového roku 2023, „Kopsimo pitas“</t>
  </si>
  <si>
    <t>15</t>
  </si>
  <si>
    <t>Přehlídka národnostních menšin v Třinci 2022</t>
  </si>
  <si>
    <t>18</t>
  </si>
  <si>
    <t>Kulturní aktivity Kongresu Poláků v ČR v roce 2022</t>
  </si>
  <si>
    <t>19</t>
  </si>
  <si>
    <t>Dokumentační centrum Kongresu Poláků v ČR 2022</t>
  </si>
  <si>
    <t>20</t>
  </si>
  <si>
    <t>"Dny vzájemnosti 2022 – Zdar Bůh"</t>
  </si>
  <si>
    <t>21</t>
  </si>
  <si>
    <t>Wakacje na Zaolziu - Prázdniny na Zaolzí 2022</t>
  </si>
  <si>
    <t>22</t>
  </si>
  <si>
    <t>"Dożynki Śląskie"</t>
  </si>
  <si>
    <t>23</t>
  </si>
  <si>
    <t>Koncert pro Mikise Theodorakise</t>
  </si>
  <si>
    <t>26</t>
  </si>
  <si>
    <t>Cierlickie Lato Filmowe - Těrlické filmové léto 2022</t>
  </si>
  <si>
    <t>27</t>
  </si>
  <si>
    <t>XVII. Festival Dětské Písně</t>
  </si>
  <si>
    <t>28</t>
  </si>
  <si>
    <t>Most k porozumění 2022</t>
  </si>
  <si>
    <t>BODY</t>
  </si>
  <si>
    <t>Pořadové číslo</t>
  </si>
  <si>
    <t xml:space="preserve">Evidenční číslo 2022 </t>
  </si>
  <si>
    <t>POSKYTNUTÍ DOTACÍ - Program podpory aktivit příslušníků národnostních menšin žijících na území Moravskoslezského kraje na rok 2022</t>
  </si>
  <si>
    <t>Příloha č. 1</t>
  </si>
  <si>
    <t>Dotace</t>
  </si>
  <si>
    <t>% podíl</t>
  </si>
  <si>
    <t>ASOCIACE ŘECKYCH OBCÍ V ČESKÉ REPUBLICE, z.s. - Řecká obec Krnov-Město, pobočný spolek; IČO  70928525</t>
  </si>
  <si>
    <t>Vietnamský spolek Moravskoslezského kraje a Ostravy, z.s.; IČO 05100569</t>
  </si>
  <si>
    <t>Sdružení přátel polské knihy, z.s.; IČO 69624186</t>
  </si>
  <si>
    <t>Statutární město Třinec; IČO 00297313</t>
  </si>
  <si>
    <t>Kongres Poláků v České republice, z. s.; IČO 00535613</t>
  </si>
  <si>
    <t>ASOCIACE ŘECKÝCH OBCÍ V ČESKÉ REPUBLICE, z.s. - Řecká obec Karviná, pobočný spolek; IČO 65890779</t>
  </si>
  <si>
    <t>EUROTOPIA.CZ, o.p.s.; IČO 25852345</t>
  </si>
  <si>
    <t>Polský kulturně-osvětový svaz v České republice z.s.; IČO 00442771</t>
  </si>
  <si>
    <t>Kongres Poláků v České republice, z. s.; 00535613</t>
  </si>
  <si>
    <t>ASOCIACE ŘECKÝCH OBCÍ V ČESKÉ REPUBLICE, z.s.; IČO 65349334</t>
  </si>
  <si>
    <t>Regionálna obec Slovákov v Ostravě, z.s.; IČO 6834418</t>
  </si>
  <si>
    <t>Macierz Szkolna w Hawierzowie - Błędowicach, pobočný spolek; IČO 9389822</t>
  </si>
  <si>
    <t>Stowarzyszenie Młodzieży Polskiej w RC - Sdružení polské mládeže v ČR, z.s.; IČO 41030435</t>
  </si>
  <si>
    <t>právní forma</t>
  </si>
  <si>
    <t>spolek</t>
  </si>
  <si>
    <t>obec</t>
  </si>
  <si>
    <t>o.p.s.</t>
  </si>
  <si>
    <t>Termín realizace</t>
  </si>
  <si>
    <t>1.3. - 30.11. 2022</t>
  </si>
  <si>
    <t>3.5. - 2.11. 2022</t>
  </si>
  <si>
    <t>1.1. - 31.12. 2022</t>
  </si>
  <si>
    <t>3.1. - 30.9. 2022</t>
  </si>
  <si>
    <t>1.9. - 31.12. 2022</t>
  </si>
  <si>
    <t>1.3. - 31.12. 2022</t>
  </si>
  <si>
    <t>1.7. - 31.8. 2022</t>
  </si>
  <si>
    <t>1.1. - 31.10. 2022</t>
  </si>
  <si>
    <t>1.6. - 31.10. 2022</t>
  </si>
  <si>
    <t>Název žadatele / příjemce; IČO</t>
  </si>
  <si>
    <t>Druh dotace</t>
  </si>
  <si>
    <t>neinvestiční</t>
  </si>
  <si>
    <t>Místní skupina Polského kulturně-osvětového svazu Havířov-Bludovice, pobočný spolek; IČO 69624054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</si>
</sst>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  <numFmt numFmtId="168" formatCode="[$-405]d\.\ mmmm\ yyyy"/>
    <numFmt numFmtId="169" formatCode="d/m/yy\ h:mm;@"/>
    <numFmt numFmtId="170" formatCode="#,##0.000"/>
    <numFmt numFmtId="171" formatCode="dd/mm/yyyy\ hh:mm:ss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52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rgb="FFC0000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>
        <color indexed="63"/>
      </right>
      <top style="medium"/>
      <bottom/>
    </border>
    <border>
      <left/>
      <right>
        <color indexed="63"/>
      </right>
      <top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49" fillId="0" borderId="0" xfId="0" applyFont="1" applyBorder="1" applyAlignment="1">
      <alignment/>
    </xf>
    <xf numFmtId="4" fontId="0" fillId="0" borderId="0" xfId="0" applyNumberFormat="1" applyFill="1" applyBorder="1" applyAlignment="1">
      <alignment horizontal="right"/>
    </xf>
    <xf numFmtId="0" fontId="5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justify"/>
    </xf>
    <xf numFmtId="0" fontId="6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justify" wrapText="1"/>
    </xf>
    <xf numFmtId="0" fontId="7" fillId="0" borderId="0" xfId="0" applyFont="1" applyAlignment="1">
      <alignment/>
    </xf>
    <xf numFmtId="0" fontId="0" fillId="0" borderId="10" xfId="0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0" fillId="0" borderId="11" xfId="0" applyFill="1" applyBorder="1" applyAlignment="1">
      <alignment horizontal="right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ont="1" applyFill="1" applyBorder="1" applyAlignment="1">
      <alignment horizontal="right" wrapText="1"/>
    </xf>
    <xf numFmtId="4" fontId="0" fillId="0" borderId="11" xfId="0" applyNumberFormat="1" applyFill="1" applyBorder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ont="1" applyFill="1" applyBorder="1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right"/>
    </xf>
    <xf numFmtId="0" fontId="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7" xfId="0" applyFont="1" applyFill="1" applyBorder="1" applyAlignment="1">
      <alignment horizontal="right" wrapText="1"/>
    </xf>
    <xf numFmtId="4" fontId="0" fillId="0" borderId="17" xfId="0" applyNumberFormat="1" applyFill="1" applyBorder="1" applyAlignment="1">
      <alignment horizontal="right"/>
    </xf>
    <xf numFmtId="0" fontId="6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/>
    </xf>
    <xf numFmtId="0" fontId="0" fillId="0" borderId="21" xfId="0" applyBorder="1" applyAlignment="1">
      <alignment horizontal="right"/>
    </xf>
    <xf numFmtId="4" fontId="0" fillId="0" borderId="22" xfId="0" applyNumberFormat="1" applyBorder="1" applyAlignment="1">
      <alignment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0">
      <selection activeCell="C31" sqref="C31"/>
    </sheetView>
  </sheetViews>
  <sheetFormatPr defaultColWidth="9.140625" defaultRowHeight="12.75"/>
  <cols>
    <col min="1" max="1" width="4.8515625" style="0" customWidth="1"/>
    <col min="2" max="2" width="5.7109375" style="0" customWidth="1"/>
    <col min="3" max="3" width="40.28125" style="0" customWidth="1"/>
    <col min="4" max="4" width="6.8515625" style="0" customWidth="1"/>
    <col min="5" max="5" width="27.7109375" style="0" customWidth="1"/>
    <col min="6" max="6" width="11.00390625" style="0" customWidth="1"/>
    <col min="7" max="7" width="12.421875" style="0" customWidth="1"/>
    <col min="8" max="8" width="8.421875" style="0" customWidth="1"/>
    <col min="9" max="9" width="13.28125" style="0" customWidth="1"/>
    <col min="10" max="10" width="11.7109375" style="0" customWidth="1"/>
    <col min="11" max="11" width="12.00390625" style="0" customWidth="1"/>
    <col min="12" max="12" width="15.7109375" style="0" customWidth="1"/>
    <col min="13" max="13" width="12.7109375" style="0" customWidth="1"/>
  </cols>
  <sheetData>
    <row r="1" spans="2:11" ht="15.75" customHeight="1">
      <c r="B1" s="65" t="s">
        <v>38</v>
      </c>
      <c r="C1" s="66"/>
      <c r="D1" s="66"/>
      <c r="E1" s="66"/>
      <c r="K1" s="1"/>
    </row>
    <row r="2" spans="2:5" ht="18" customHeight="1">
      <c r="B2" s="27" t="s">
        <v>37</v>
      </c>
      <c r="C2" s="21"/>
      <c r="D2" s="21"/>
      <c r="E2" s="21"/>
    </row>
    <row r="3" ht="17.25" customHeight="1" thickBot="1"/>
    <row r="4" spans="1:11" ht="20.25" customHeight="1">
      <c r="A4" s="69" t="s">
        <v>35</v>
      </c>
      <c r="B4" s="57" t="s">
        <v>36</v>
      </c>
      <c r="C4" s="59" t="s">
        <v>68</v>
      </c>
      <c r="D4" s="67" t="s">
        <v>54</v>
      </c>
      <c r="E4" s="53" t="s">
        <v>0</v>
      </c>
      <c r="F4" s="61" t="s">
        <v>58</v>
      </c>
      <c r="G4" s="53" t="s">
        <v>1</v>
      </c>
      <c r="H4" s="61" t="s">
        <v>40</v>
      </c>
      <c r="I4" s="53" t="s">
        <v>39</v>
      </c>
      <c r="J4" s="63" t="s">
        <v>34</v>
      </c>
      <c r="K4" s="55" t="s">
        <v>69</v>
      </c>
    </row>
    <row r="5" spans="1:13" ht="48" customHeight="1" thickBot="1">
      <c r="A5" s="70"/>
      <c r="B5" s="58"/>
      <c r="C5" s="60"/>
      <c r="D5" s="68"/>
      <c r="E5" s="54"/>
      <c r="F5" s="62"/>
      <c r="G5" s="54"/>
      <c r="H5" s="62"/>
      <c r="I5" s="54"/>
      <c r="J5" s="64"/>
      <c r="K5" s="56"/>
      <c r="L5" s="7"/>
      <c r="M5" s="7"/>
    </row>
    <row r="6" spans="1:13" ht="39.75" customHeight="1">
      <c r="A6" s="35">
        <v>1</v>
      </c>
      <c r="B6" s="28" t="s">
        <v>3</v>
      </c>
      <c r="C6" s="29" t="s">
        <v>41</v>
      </c>
      <c r="D6" s="30" t="s">
        <v>55</v>
      </c>
      <c r="E6" s="31" t="s">
        <v>2</v>
      </c>
      <c r="F6" s="32" t="s">
        <v>59</v>
      </c>
      <c r="G6" s="33">
        <v>236000</v>
      </c>
      <c r="H6" s="33">
        <v>33.9</v>
      </c>
      <c r="I6" s="33">
        <v>80000</v>
      </c>
      <c r="J6" s="34">
        <v>21</v>
      </c>
      <c r="K6" s="36" t="s">
        <v>70</v>
      </c>
      <c r="L6" s="8"/>
      <c r="M6" s="9"/>
    </row>
    <row r="7" spans="1:13" ht="27" customHeight="1">
      <c r="A7" s="37">
        <v>2</v>
      </c>
      <c r="B7" s="3" t="s">
        <v>4</v>
      </c>
      <c r="C7" s="23" t="s">
        <v>42</v>
      </c>
      <c r="D7" s="25" t="s">
        <v>55</v>
      </c>
      <c r="E7" s="2" t="s">
        <v>5</v>
      </c>
      <c r="F7" s="26" t="s">
        <v>60</v>
      </c>
      <c r="G7" s="4">
        <v>180000</v>
      </c>
      <c r="H7" s="4">
        <v>44.44</v>
      </c>
      <c r="I7" s="4">
        <v>80000</v>
      </c>
      <c r="J7" s="5">
        <v>21</v>
      </c>
      <c r="K7" s="38" t="s">
        <v>70</v>
      </c>
      <c r="L7" s="7"/>
      <c r="M7" s="9"/>
    </row>
    <row r="8" spans="1:13" ht="27" customHeight="1">
      <c r="A8" s="37">
        <v>3</v>
      </c>
      <c r="B8" s="3" t="s">
        <v>6</v>
      </c>
      <c r="C8" s="23" t="s">
        <v>43</v>
      </c>
      <c r="D8" s="25" t="s">
        <v>55</v>
      </c>
      <c r="E8" s="2" t="s">
        <v>7</v>
      </c>
      <c r="F8" s="26" t="s">
        <v>61</v>
      </c>
      <c r="G8" s="4">
        <v>115000</v>
      </c>
      <c r="H8" s="4">
        <v>62.61</v>
      </c>
      <c r="I8" s="4">
        <v>72000</v>
      </c>
      <c r="J8" s="5">
        <v>21</v>
      </c>
      <c r="K8" s="38" t="s">
        <v>70</v>
      </c>
      <c r="L8" s="7"/>
      <c r="M8" s="9"/>
    </row>
    <row r="9" spans="1:13" ht="27" customHeight="1">
      <c r="A9" s="35">
        <v>4</v>
      </c>
      <c r="B9" s="3" t="s">
        <v>14</v>
      </c>
      <c r="C9" s="24" t="s">
        <v>44</v>
      </c>
      <c r="D9" s="25" t="s">
        <v>56</v>
      </c>
      <c r="E9" s="22" t="s">
        <v>15</v>
      </c>
      <c r="F9" s="26" t="s">
        <v>62</v>
      </c>
      <c r="G9" s="4">
        <v>115000</v>
      </c>
      <c r="H9" s="4">
        <v>69.57</v>
      </c>
      <c r="I9" s="4">
        <v>80000</v>
      </c>
      <c r="J9" s="5">
        <v>21</v>
      </c>
      <c r="K9" s="38" t="s">
        <v>70</v>
      </c>
      <c r="L9" s="10"/>
      <c r="M9" s="11"/>
    </row>
    <row r="10" spans="1:13" ht="29.25" customHeight="1">
      <c r="A10" s="37">
        <v>5</v>
      </c>
      <c r="B10" s="3" t="s">
        <v>18</v>
      </c>
      <c r="C10" s="23" t="s">
        <v>45</v>
      </c>
      <c r="D10" s="25" t="s">
        <v>55</v>
      </c>
      <c r="E10" s="22" t="s">
        <v>19</v>
      </c>
      <c r="F10" s="26" t="s">
        <v>61</v>
      </c>
      <c r="G10" s="4">
        <v>160000</v>
      </c>
      <c r="H10" s="4">
        <v>50</v>
      </c>
      <c r="I10" s="4">
        <v>80000</v>
      </c>
      <c r="J10" s="5">
        <v>21</v>
      </c>
      <c r="K10" s="38" t="s">
        <v>70</v>
      </c>
      <c r="L10" s="10"/>
      <c r="M10" s="11"/>
    </row>
    <row r="11" spans="1:13" ht="42.75" customHeight="1">
      <c r="A11" s="37">
        <v>6</v>
      </c>
      <c r="B11" s="3" t="s">
        <v>10</v>
      </c>
      <c r="C11" s="23" t="s">
        <v>46</v>
      </c>
      <c r="D11" s="25" t="s">
        <v>55</v>
      </c>
      <c r="E11" s="22" t="s">
        <v>11</v>
      </c>
      <c r="F11" s="26" t="s">
        <v>61</v>
      </c>
      <c r="G11" s="4">
        <v>137700</v>
      </c>
      <c r="H11" s="4">
        <v>58.1</v>
      </c>
      <c r="I11" s="4">
        <v>80000</v>
      </c>
      <c r="J11" s="5">
        <v>20</v>
      </c>
      <c r="K11" s="38" t="s">
        <v>70</v>
      </c>
      <c r="L11" s="7"/>
      <c r="M11" s="9"/>
    </row>
    <row r="12" spans="1:13" ht="40.5" customHeight="1">
      <c r="A12" s="35">
        <v>7</v>
      </c>
      <c r="B12" s="3" t="s">
        <v>12</v>
      </c>
      <c r="C12" s="23" t="s">
        <v>46</v>
      </c>
      <c r="D12" s="25" t="s">
        <v>55</v>
      </c>
      <c r="E12" s="22" t="s">
        <v>13</v>
      </c>
      <c r="F12" s="26" t="s">
        <v>63</v>
      </c>
      <c r="G12" s="4">
        <v>98000</v>
      </c>
      <c r="H12" s="4">
        <v>40.82</v>
      </c>
      <c r="I12" s="4">
        <v>40000</v>
      </c>
      <c r="J12" s="5">
        <v>20</v>
      </c>
      <c r="K12" s="38" t="s">
        <v>70</v>
      </c>
      <c r="L12" s="7"/>
      <c r="M12" s="9"/>
    </row>
    <row r="13" spans="1:13" ht="39" customHeight="1">
      <c r="A13" s="37">
        <v>8</v>
      </c>
      <c r="B13" s="3" t="s">
        <v>24</v>
      </c>
      <c r="C13" s="23" t="s">
        <v>71</v>
      </c>
      <c r="D13" s="25" t="s">
        <v>55</v>
      </c>
      <c r="E13" s="2" t="s">
        <v>25</v>
      </c>
      <c r="F13" s="26" t="s">
        <v>61</v>
      </c>
      <c r="G13" s="4">
        <v>115000</v>
      </c>
      <c r="H13" s="4">
        <v>69.57</v>
      </c>
      <c r="I13" s="4">
        <v>80000</v>
      </c>
      <c r="J13" s="6">
        <v>20</v>
      </c>
      <c r="K13" s="38" t="s">
        <v>70</v>
      </c>
      <c r="L13" s="7"/>
      <c r="M13" s="9"/>
    </row>
    <row r="14" spans="1:13" ht="30.75" customHeight="1">
      <c r="A14" s="35">
        <v>9</v>
      </c>
      <c r="B14" s="3" t="s">
        <v>32</v>
      </c>
      <c r="C14" s="24" t="s">
        <v>47</v>
      </c>
      <c r="D14" s="25" t="s">
        <v>57</v>
      </c>
      <c r="E14" s="2" t="s">
        <v>33</v>
      </c>
      <c r="F14" s="26" t="s">
        <v>61</v>
      </c>
      <c r="G14" s="4">
        <v>88000</v>
      </c>
      <c r="H14" s="4">
        <v>69.89</v>
      </c>
      <c r="I14" s="4">
        <v>61500</v>
      </c>
      <c r="J14" s="5">
        <v>20</v>
      </c>
      <c r="K14" s="38" t="s">
        <v>70</v>
      </c>
      <c r="L14" s="7"/>
      <c r="M14" s="9"/>
    </row>
    <row r="15" spans="1:13" ht="27" customHeight="1">
      <c r="A15" s="37">
        <v>10</v>
      </c>
      <c r="B15" s="3" t="s">
        <v>9</v>
      </c>
      <c r="C15" s="23" t="s">
        <v>48</v>
      </c>
      <c r="D15" s="25" t="s">
        <v>55</v>
      </c>
      <c r="E15" s="2" t="s">
        <v>8</v>
      </c>
      <c r="F15" s="26" t="s">
        <v>64</v>
      </c>
      <c r="G15" s="4">
        <v>120000</v>
      </c>
      <c r="H15" s="4">
        <v>62.5</v>
      </c>
      <c r="I15" s="4">
        <v>75000</v>
      </c>
      <c r="J15" s="5">
        <v>19</v>
      </c>
      <c r="K15" s="38" t="s">
        <v>70</v>
      </c>
      <c r="L15" s="7"/>
      <c r="M15" s="9"/>
    </row>
    <row r="16" spans="1:13" ht="27" customHeight="1">
      <c r="A16" s="37">
        <v>11</v>
      </c>
      <c r="B16" s="3" t="s">
        <v>16</v>
      </c>
      <c r="C16" s="23" t="s">
        <v>49</v>
      </c>
      <c r="D16" s="25" t="s">
        <v>55</v>
      </c>
      <c r="E16" s="22" t="s">
        <v>17</v>
      </c>
      <c r="F16" s="26" t="s">
        <v>61</v>
      </c>
      <c r="G16" s="4">
        <v>231000</v>
      </c>
      <c r="H16" s="4">
        <v>34.63</v>
      </c>
      <c r="I16" s="4">
        <v>80000</v>
      </c>
      <c r="J16" s="5">
        <v>19</v>
      </c>
      <c r="K16" s="38" t="s">
        <v>70</v>
      </c>
      <c r="L16" s="12"/>
      <c r="M16" s="9"/>
    </row>
    <row r="17" spans="1:13" ht="39" customHeight="1">
      <c r="A17" s="35">
        <v>12</v>
      </c>
      <c r="B17" s="3" t="s">
        <v>22</v>
      </c>
      <c r="C17" s="23" t="s">
        <v>53</v>
      </c>
      <c r="D17" s="25" t="s">
        <v>55</v>
      </c>
      <c r="E17" s="22" t="s">
        <v>23</v>
      </c>
      <c r="F17" s="26" t="s">
        <v>65</v>
      </c>
      <c r="G17" s="4">
        <v>622000</v>
      </c>
      <c r="H17" s="4">
        <v>12.86</v>
      </c>
      <c r="I17" s="4">
        <v>80000</v>
      </c>
      <c r="J17" s="5">
        <v>19</v>
      </c>
      <c r="K17" s="38" t="s">
        <v>70</v>
      </c>
      <c r="L17" s="12"/>
      <c r="M17" s="9"/>
    </row>
    <row r="18" spans="1:13" ht="27" customHeight="1">
      <c r="A18" s="37">
        <v>13</v>
      </c>
      <c r="B18" s="3" t="s">
        <v>26</v>
      </c>
      <c r="C18" s="23" t="s">
        <v>50</v>
      </c>
      <c r="D18" s="25" t="s">
        <v>55</v>
      </c>
      <c r="E18" s="22" t="s">
        <v>27</v>
      </c>
      <c r="F18" s="26" t="s">
        <v>61</v>
      </c>
      <c r="G18" s="4">
        <v>612000</v>
      </c>
      <c r="H18" s="4">
        <v>13.07</v>
      </c>
      <c r="I18" s="4">
        <v>80000</v>
      </c>
      <c r="J18" s="5">
        <v>19</v>
      </c>
      <c r="K18" s="38" t="s">
        <v>70</v>
      </c>
      <c r="L18" s="12"/>
      <c r="M18" s="9"/>
    </row>
    <row r="19" spans="1:13" ht="28.5" customHeight="1">
      <c r="A19" s="37">
        <v>14</v>
      </c>
      <c r="B19" s="3" t="s">
        <v>20</v>
      </c>
      <c r="C19" s="23" t="s">
        <v>51</v>
      </c>
      <c r="D19" s="25" t="s">
        <v>55</v>
      </c>
      <c r="E19" s="22" t="s">
        <v>21</v>
      </c>
      <c r="F19" s="26" t="s">
        <v>61</v>
      </c>
      <c r="G19" s="4">
        <v>350000</v>
      </c>
      <c r="H19" s="4">
        <v>22.86</v>
      </c>
      <c r="I19" s="4">
        <v>80000</v>
      </c>
      <c r="J19" s="5">
        <v>18</v>
      </c>
      <c r="K19" s="38" t="s">
        <v>70</v>
      </c>
      <c r="L19" s="12"/>
      <c r="M19" s="9"/>
    </row>
    <row r="20" spans="1:13" ht="27" customHeight="1">
      <c r="A20" s="35">
        <v>15</v>
      </c>
      <c r="B20" s="3" t="s">
        <v>30</v>
      </c>
      <c r="C20" s="23" t="s">
        <v>52</v>
      </c>
      <c r="D20" s="25" t="s">
        <v>55</v>
      </c>
      <c r="E20" s="2" t="s">
        <v>31</v>
      </c>
      <c r="F20" s="26" t="s">
        <v>66</v>
      </c>
      <c r="G20" s="4">
        <v>263000</v>
      </c>
      <c r="H20" s="4">
        <v>11.41</v>
      </c>
      <c r="I20" s="4">
        <v>30000</v>
      </c>
      <c r="J20" s="6">
        <v>18</v>
      </c>
      <c r="K20" s="38" t="s">
        <v>70</v>
      </c>
      <c r="L20" s="12"/>
      <c r="M20" s="9"/>
    </row>
    <row r="21" spans="1:13" ht="39.75" customHeight="1" thickBot="1">
      <c r="A21" s="39">
        <v>16</v>
      </c>
      <c r="B21" s="40" t="s">
        <v>28</v>
      </c>
      <c r="C21" s="41" t="s">
        <v>53</v>
      </c>
      <c r="D21" s="42" t="s">
        <v>55</v>
      </c>
      <c r="E21" s="43" t="s">
        <v>29</v>
      </c>
      <c r="F21" s="44" t="s">
        <v>67</v>
      </c>
      <c r="G21" s="45">
        <v>315000</v>
      </c>
      <c r="H21" s="45">
        <v>25.4</v>
      </c>
      <c r="I21" s="45">
        <v>80000</v>
      </c>
      <c r="J21" s="46">
        <v>16</v>
      </c>
      <c r="K21" s="47" t="s">
        <v>70</v>
      </c>
      <c r="L21" s="8"/>
      <c r="M21" s="9"/>
    </row>
    <row r="22" spans="1:13" ht="13.5" thickBot="1">
      <c r="A22" s="48"/>
      <c r="B22" s="49"/>
      <c r="C22" s="49"/>
      <c r="D22" s="49"/>
      <c r="E22" s="49"/>
      <c r="F22" s="49"/>
      <c r="G22" s="49"/>
      <c r="H22" s="50"/>
      <c r="I22" s="52">
        <f>SUM(I6:I21)</f>
        <v>1158500</v>
      </c>
      <c r="J22" s="49"/>
      <c r="K22" s="51"/>
      <c r="L22" s="7"/>
      <c r="M22" s="13"/>
    </row>
    <row r="23" spans="12:13" ht="12.75">
      <c r="L23" s="7"/>
      <c r="M23" s="7"/>
    </row>
    <row r="24" spans="2:13" ht="12.7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7"/>
      <c r="M24" s="7"/>
    </row>
    <row r="25" spans="2:13" ht="12.75">
      <c r="B25" s="15"/>
      <c r="C25" s="14"/>
      <c r="D25" s="15"/>
      <c r="E25" s="16"/>
      <c r="F25" s="15"/>
      <c r="G25" s="11"/>
      <c r="H25" s="11"/>
      <c r="I25" s="11"/>
      <c r="J25" s="17"/>
      <c r="K25" s="18"/>
      <c r="L25" s="7"/>
      <c r="M25" s="7"/>
    </row>
    <row r="26" spans="2:13" ht="12.75">
      <c r="B26" s="15"/>
      <c r="C26" s="14"/>
      <c r="D26" s="15"/>
      <c r="E26" s="16"/>
      <c r="F26" s="15"/>
      <c r="G26" s="11"/>
      <c r="H26" s="11"/>
      <c r="I26" s="11"/>
      <c r="J26" s="17"/>
      <c r="K26" s="18"/>
      <c r="L26" s="7"/>
      <c r="M26" s="7"/>
    </row>
    <row r="27" spans="2:13" ht="12.75">
      <c r="B27" s="15"/>
      <c r="C27" s="14"/>
      <c r="D27" s="15"/>
      <c r="E27" s="16"/>
      <c r="F27" s="15"/>
      <c r="G27" s="11"/>
      <c r="H27" s="11"/>
      <c r="I27" s="11"/>
      <c r="J27" s="19"/>
      <c r="K27" s="18"/>
      <c r="L27" s="7"/>
      <c r="M27" s="7"/>
    </row>
    <row r="28" spans="2:11" ht="12.75">
      <c r="B28" s="15"/>
      <c r="C28" s="14"/>
      <c r="D28" s="15"/>
      <c r="E28" s="16"/>
      <c r="F28" s="15"/>
      <c r="G28" s="11"/>
      <c r="H28" s="11"/>
      <c r="I28" s="11"/>
      <c r="J28" s="17"/>
      <c r="K28" s="20"/>
    </row>
    <row r="29" spans="2:11" ht="12.75"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2:11" ht="12.75">
      <c r="B30" s="14"/>
      <c r="C30" s="14"/>
      <c r="D30" s="14"/>
      <c r="E30" s="14"/>
      <c r="F30" s="14"/>
      <c r="G30" s="14"/>
      <c r="H30" s="14"/>
      <c r="I30" s="14"/>
      <c r="J30" s="14"/>
      <c r="K30" s="14"/>
    </row>
  </sheetData>
  <sheetProtection/>
  <mergeCells count="12">
    <mergeCell ref="B1:E1"/>
    <mergeCell ref="E4:E5"/>
    <mergeCell ref="D4:D5"/>
    <mergeCell ref="A4:A5"/>
    <mergeCell ref="G4:G5"/>
    <mergeCell ref="H4:H5"/>
    <mergeCell ref="I4:I5"/>
    <mergeCell ref="K4:K5"/>
    <mergeCell ref="B4:B5"/>
    <mergeCell ref="C4:C5"/>
    <mergeCell ref="F4:F5"/>
    <mergeCell ref="J4:J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1"/>
  <headerFooter alignWithMargins="0"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Vídenská Hana</dc:creator>
  <cp:keywords/>
  <dc:description/>
  <cp:lastModifiedBy>Vídenská Hana</cp:lastModifiedBy>
  <cp:lastPrinted>2022-02-15T13:30:46Z</cp:lastPrinted>
  <dcterms:created xsi:type="dcterms:W3CDTF">2006-03-26T18:14:00Z</dcterms:created>
  <dcterms:modified xsi:type="dcterms:W3CDTF">2022-02-28T09:16:24Z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2021-12-15T14:20:48Z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75715d4b-b802-4593-bf46-c255e5a2fe68</vt:lpwstr>
  </property>
  <property fmtid="{D5CDD505-2E9C-101B-9397-08002B2CF9AE}" pid="8" name="MSIP_Label_63ff9749-f68b-40ec-aa05-229831920469_ContentBits">
    <vt:lpwstr>2</vt:lpwstr>
  </property>
</Properties>
</file>