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kortan3424\Desktop\Příprava materiálu\Finále\"/>
    </mc:Choice>
  </mc:AlternateContent>
  <bookViews>
    <workbookView xWindow="0" yWindow="0" windowWidth="23055" windowHeight="5880"/>
  </bookViews>
  <sheets>
    <sheet name="Fyzická realizace zahájena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C15" i="3"/>
</calcChain>
</file>

<file path=xl/sharedStrings.xml><?xml version="1.0" encoding="utf-8"?>
<sst xmlns="http://schemas.openxmlformats.org/spreadsheetml/2006/main" count="84" uniqueCount="38">
  <si>
    <t>ORJ</t>
  </si>
  <si>
    <t>Operační program</t>
  </si>
  <si>
    <t>Stav projektu</t>
  </si>
  <si>
    <t>EP</t>
  </si>
  <si>
    <t>Neinvestiční</t>
  </si>
  <si>
    <t>Doprava</t>
  </si>
  <si>
    <t>RESOLVE – Sustainable mobility and the transition to a low-carbon retailing economy</t>
  </si>
  <si>
    <t>Interreg Europe</t>
  </si>
  <si>
    <t>Krajský úřad</t>
  </si>
  <si>
    <t>OPZ</t>
  </si>
  <si>
    <t>Příměstské tábory pro děti zaměstnanců KÚ MSK</t>
  </si>
  <si>
    <t>Smart akcelerátor RIS 3 strategie</t>
  </si>
  <si>
    <t>OPVVV</t>
  </si>
  <si>
    <t>Regionální rozvoj</t>
  </si>
  <si>
    <t>Sociální věci</t>
  </si>
  <si>
    <t>OPŽP</t>
  </si>
  <si>
    <t>Efektivní naplňování střednědobého plánu rozvoje sociálních služeb v MSK</t>
  </si>
  <si>
    <t>Podpora a rozvoj náhradní rodinné péče v Moravskoslezském kraji</t>
  </si>
  <si>
    <t>Podpora komunitní práce v MSK</t>
  </si>
  <si>
    <t>Podporujeme hrdinství, které není vidět</t>
  </si>
  <si>
    <t>Podpora transformace v MSK III</t>
  </si>
  <si>
    <t>Podpora služeb sociální prevence 1</t>
  </si>
  <si>
    <t>Podpora zkvalitnění a rozvoje služeb pro osoby s duševním onemocněním</t>
  </si>
  <si>
    <t>Školství</t>
  </si>
  <si>
    <t>Krajský akční plán rozvoje vzdělávání Moravskoslezského kraje</t>
  </si>
  <si>
    <t>Implementace soustavy Natura 2000 v Moravskoslezském kraji, 2. vlna</t>
  </si>
  <si>
    <t>Životní prostředí</t>
  </si>
  <si>
    <t>Fyzická realizace projektu zahájena</t>
  </si>
  <si>
    <t>Investiční</t>
  </si>
  <si>
    <t>Odvětví</t>
  </si>
  <si>
    <t>Projekt</t>
  </si>
  <si>
    <t>CELKEM předpokládané výdaje (tis. Kč)</t>
  </si>
  <si>
    <t>Typ projektu</t>
  </si>
  <si>
    <t>Celkem</t>
  </si>
  <si>
    <t>OPZ - Operační program Zaměstnanost</t>
  </si>
  <si>
    <t>OPŽP - Operační program Životní prostředí</t>
  </si>
  <si>
    <t>OPVVV - Operační program  Výzkum, vývoj a vzdělávání</t>
  </si>
  <si>
    <t>Projekty se zahájenou fyzickou realizací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</si>
</sst>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4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left" vertical="center"/>
      <protection hidden="1"/>
    </xf>
    <xf numFmtId="164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wrapText="1"/>
    </xf>
    <xf numFmtId="164" fontId="4" fillId="0" borderId="1" xfId="0" applyNumberFormat="1" applyFont="1" applyBorder="1"/>
    <xf numFmtId="49" fontId="3" fillId="0" borderId="0" xfId="0" applyNumberFormat="1" applyFont="1" applyFill="1" applyBorder="1" applyAlignment="1">
      <alignment wrapText="1"/>
    </xf>
    <xf numFmtId="49" fontId="0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/>
    </xf>
  </cellXfs>
  <cellStyles count="2">
    <cellStyle name="Normální" xfId="0" builtinId="0"/>
    <cellStyle name="normální_owssvr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topLeftCell="C1" workbookViewId="0">
      <selection activeCell="I23" sqref="I23"/>
    </sheetView>
  </sheetViews>
  <sheetFormatPr defaultRowHeight="15" x14ac:dyDescent="0.25"/>
  <cols>
    <col min="1" max="1" width="4.5703125" bestFit="1" customWidth="1"/>
    <col min="2" max="2" width="52.42578125" customWidth="1"/>
    <col min="3" max="3" width="14.7109375" customWidth="1"/>
    <col min="4" max="4" width="12" bestFit="1" customWidth="1"/>
    <col min="5" max="5" width="16.28515625" bestFit="1" customWidth="1"/>
    <col min="6" max="6" width="32.5703125" bestFit="1" customWidth="1"/>
    <col min="7" max="7" width="22.7109375" customWidth="1"/>
  </cols>
  <sheetData>
    <row r="1" spans="1:7" x14ac:dyDescent="0.25">
      <c r="A1" s="14" t="s">
        <v>37</v>
      </c>
      <c r="B1" s="14"/>
      <c r="C1" s="14"/>
      <c r="D1" s="14"/>
      <c r="E1" s="14"/>
      <c r="F1" s="14"/>
      <c r="G1" s="14"/>
    </row>
    <row r="2" spans="1:7" ht="31.5" x14ac:dyDescent="0.25">
      <c r="A2" s="2" t="s">
        <v>0</v>
      </c>
      <c r="B2" s="3" t="s">
        <v>30</v>
      </c>
      <c r="C2" s="3" t="s">
        <v>1</v>
      </c>
      <c r="D2" s="3" t="s">
        <v>32</v>
      </c>
      <c r="E2" s="3" t="s">
        <v>29</v>
      </c>
      <c r="F2" s="3" t="s">
        <v>2</v>
      </c>
      <c r="G2" s="4" t="s">
        <v>31</v>
      </c>
    </row>
    <row r="3" spans="1:7" ht="30" x14ac:dyDescent="0.25">
      <c r="A3" s="8" t="s">
        <v>3</v>
      </c>
      <c r="B3" s="12" t="s">
        <v>6</v>
      </c>
      <c r="C3" s="8" t="s">
        <v>7</v>
      </c>
      <c r="D3" s="5" t="s">
        <v>28</v>
      </c>
      <c r="E3" s="5" t="s">
        <v>5</v>
      </c>
      <c r="F3" s="6" t="s">
        <v>27</v>
      </c>
      <c r="G3" s="7">
        <v>4614</v>
      </c>
    </row>
    <row r="4" spans="1:7" x14ac:dyDescent="0.25">
      <c r="A4" s="8" t="s">
        <v>3</v>
      </c>
      <c r="B4" s="13" t="s">
        <v>10</v>
      </c>
      <c r="C4" s="8" t="s">
        <v>9</v>
      </c>
      <c r="D4" s="5" t="s">
        <v>4</v>
      </c>
      <c r="E4" s="5" t="s">
        <v>8</v>
      </c>
      <c r="F4" s="6" t="s">
        <v>27</v>
      </c>
      <c r="G4" s="7">
        <v>1060.25</v>
      </c>
    </row>
    <row r="5" spans="1:7" x14ac:dyDescent="0.25">
      <c r="A5" s="8" t="s">
        <v>3</v>
      </c>
      <c r="B5" s="13" t="s">
        <v>11</v>
      </c>
      <c r="C5" s="8" t="s">
        <v>12</v>
      </c>
      <c r="D5" s="5" t="s">
        <v>4</v>
      </c>
      <c r="E5" s="5" t="s">
        <v>13</v>
      </c>
      <c r="F5" s="6" t="s">
        <v>27</v>
      </c>
      <c r="G5" s="7">
        <v>56481.86</v>
      </c>
    </row>
    <row r="6" spans="1:7" ht="30" x14ac:dyDescent="0.25">
      <c r="A6" s="8" t="s">
        <v>3</v>
      </c>
      <c r="B6" s="13" t="s">
        <v>16</v>
      </c>
      <c r="C6" s="8" t="s">
        <v>9</v>
      </c>
      <c r="D6" s="5" t="s">
        <v>4</v>
      </c>
      <c r="E6" s="5" t="s">
        <v>14</v>
      </c>
      <c r="F6" s="6" t="s">
        <v>27</v>
      </c>
      <c r="G6" s="7">
        <v>14980.46</v>
      </c>
    </row>
    <row r="7" spans="1:7" ht="30" x14ac:dyDescent="0.25">
      <c r="A7" s="8" t="s">
        <v>3</v>
      </c>
      <c r="B7" s="13" t="s">
        <v>17</v>
      </c>
      <c r="C7" s="8" t="s">
        <v>9</v>
      </c>
      <c r="D7" s="5" t="s">
        <v>4</v>
      </c>
      <c r="E7" s="5" t="s">
        <v>14</v>
      </c>
      <c r="F7" s="6" t="s">
        <v>27</v>
      </c>
      <c r="G7" s="7">
        <v>9857.4500000000007</v>
      </c>
    </row>
    <row r="8" spans="1:7" x14ac:dyDescent="0.25">
      <c r="A8" s="8" t="s">
        <v>3</v>
      </c>
      <c r="B8" s="13" t="s">
        <v>18</v>
      </c>
      <c r="C8" s="8" t="s">
        <v>9</v>
      </c>
      <c r="D8" s="5" t="s">
        <v>4</v>
      </c>
      <c r="E8" s="5" t="s">
        <v>14</v>
      </c>
      <c r="F8" s="6" t="s">
        <v>27</v>
      </c>
      <c r="G8" s="7">
        <v>7341.73</v>
      </c>
    </row>
    <row r="9" spans="1:7" x14ac:dyDescent="0.25">
      <c r="A9" s="8" t="s">
        <v>3</v>
      </c>
      <c r="B9" s="13" t="s">
        <v>21</v>
      </c>
      <c r="C9" s="8" t="s">
        <v>9</v>
      </c>
      <c r="D9" s="5" t="s">
        <v>4</v>
      </c>
      <c r="E9" s="5" t="s">
        <v>14</v>
      </c>
      <c r="F9" s="6" t="s">
        <v>27</v>
      </c>
      <c r="G9" s="7">
        <v>55522.48</v>
      </c>
    </row>
    <row r="10" spans="1:7" x14ac:dyDescent="0.25">
      <c r="A10" s="8" t="s">
        <v>3</v>
      </c>
      <c r="B10" s="13" t="s">
        <v>20</v>
      </c>
      <c r="C10" s="8" t="s">
        <v>9</v>
      </c>
      <c r="D10" s="5" t="s">
        <v>4</v>
      </c>
      <c r="E10" s="5" t="s">
        <v>14</v>
      </c>
      <c r="F10" s="6" t="s">
        <v>27</v>
      </c>
      <c r="G10" s="7">
        <v>14729.44</v>
      </c>
    </row>
    <row r="11" spans="1:7" ht="30" x14ac:dyDescent="0.25">
      <c r="A11" s="8" t="s">
        <v>3</v>
      </c>
      <c r="B11" s="13" t="s">
        <v>22</v>
      </c>
      <c r="C11" s="8" t="s">
        <v>9</v>
      </c>
      <c r="D11" s="5" t="s">
        <v>4</v>
      </c>
      <c r="E11" s="5" t="s">
        <v>14</v>
      </c>
      <c r="F11" s="6" t="s">
        <v>27</v>
      </c>
      <c r="G11" s="7">
        <v>6626.12</v>
      </c>
    </row>
    <row r="12" spans="1:7" x14ac:dyDescent="0.25">
      <c r="A12" s="8" t="s">
        <v>3</v>
      </c>
      <c r="B12" s="13" t="s">
        <v>19</v>
      </c>
      <c r="C12" s="8" t="s">
        <v>9</v>
      </c>
      <c r="D12" s="5" t="s">
        <v>4</v>
      </c>
      <c r="E12" s="5" t="s">
        <v>14</v>
      </c>
      <c r="F12" s="6" t="s">
        <v>27</v>
      </c>
      <c r="G12" s="7">
        <v>21452.23</v>
      </c>
    </row>
    <row r="13" spans="1:7" ht="30" x14ac:dyDescent="0.25">
      <c r="A13" s="8" t="s">
        <v>3</v>
      </c>
      <c r="B13" s="13" t="s">
        <v>24</v>
      </c>
      <c r="C13" s="8" t="s">
        <v>12</v>
      </c>
      <c r="D13" s="5" t="s">
        <v>4</v>
      </c>
      <c r="E13" s="5" t="s">
        <v>23</v>
      </c>
      <c r="F13" s="6" t="s">
        <v>27</v>
      </c>
      <c r="G13" s="7">
        <v>26346.82</v>
      </c>
    </row>
    <row r="14" spans="1:7" ht="30" x14ac:dyDescent="0.25">
      <c r="A14" s="8" t="s">
        <v>3</v>
      </c>
      <c r="B14" s="13" t="s">
        <v>25</v>
      </c>
      <c r="C14" s="8" t="s">
        <v>15</v>
      </c>
      <c r="D14" s="5" t="s">
        <v>28</v>
      </c>
      <c r="E14" s="5" t="s">
        <v>26</v>
      </c>
      <c r="F14" s="6" t="s">
        <v>27</v>
      </c>
      <c r="G14" s="7">
        <v>1600</v>
      </c>
    </row>
    <row r="15" spans="1:7" x14ac:dyDescent="0.25">
      <c r="A15" s="1"/>
      <c r="B15" s="9" t="s">
        <v>33</v>
      </c>
      <c r="C15" s="1">
        <f>COUNTA(C3:C14)</f>
        <v>12</v>
      </c>
      <c r="D15" s="1"/>
      <c r="E15" s="1"/>
      <c r="F15" s="1"/>
      <c r="G15" s="10">
        <f>SUM(G3:G14)</f>
        <v>220612.84000000003</v>
      </c>
    </row>
    <row r="17" spans="2:2" x14ac:dyDescent="0.25">
      <c r="B17" s="11" t="s">
        <v>34</v>
      </c>
    </row>
    <row r="18" spans="2:2" x14ac:dyDescent="0.25">
      <c r="B18" s="11" t="s">
        <v>35</v>
      </c>
    </row>
    <row r="19" spans="2:2" x14ac:dyDescent="0.25">
      <c r="B19" s="11" t="s">
        <v>36</v>
      </c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Fyzická realizace zahájena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Kortan Rostislav</dc:creator>
  <cp:lastModifiedBy>Kortan Rostislav</cp:lastModifiedBy>
  <cp:lastPrinted>2016-08-31T09:35:48Z</cp:lastPrinted>
  <dcterms:created xsi:type="dcterms:W3CDTF">2016-08-29T12:34:36Z</dcterms:created>
  <dcterms:modified xsi:type="dcterms:W3CDTF">2016-09-06T08:48:23Z</dcterms:modified>
</cp:coreProperties>
</file>