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msk_skava3700\OneDrive - Moravskoslezský kraj\Dokumenty\2) MATERIÁLY\2021\KR VVI\2021-11-24\Materiál č. 2_Návrh na vyhodnocení DP VaV 2021\"/>
    </mc:Choice>
  </mc:AlternateContent>
  <xr:revisionPtr revIDLastSave="85" documentId="13_ncr:1_{55476359-E89A-44EB-83F9-DD8D6B4AFAC5}" xr6:coauthVersionLast="44" xr6:coauthVersionMax="44" xr10:uidLastSave="{88D183A5-DAB2-40C6-A903-56A1F8D5F145}"/>
  <bookViews>
    <workbookView xWindow="-120" yWindow="-120" windowWidth="29040" windowHeight="15840" xr2:uid="{00000000-000D-0000-FFFF-FFFF00000000}"/>
  </bookViews>
  <sheets>
    <sheet name="List1" sheetId="1" r:id="rId1"/>
  </sheets>
  <externalReferences>
    <externalReference r:id="rId2"/>
  </externalReferences>
  <definedNames>
    <definedName name="_xlnm._FilterDatabase" localSheetId="0" hidden="1">List1!$A$2:$I$8</definedName>
    <definedName name="PrávníForma">'[1]Rolovací seznamy'!$A$2:$A$19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  <c r="F9" i="1"/>
  <c r="A9" i="1"/>
  <c r="G9" i="1"/>
</calcChain>
</file>

<file path=xl/sharedStrings.xml><?xml version="1.0" encoding="utf-8"?>
<sst xmlns="http://schemas.openxmlformats.org/spreadsheetml/2006/main" count="28" uniqueCount="25">
  <si>
    <t>Pořadové číslo</t>
  </si>
  <si>
    <t>Název žadatele</t>
  </si>
  <si>
    <t>Právní forma žadatele</t>
  </si>
  <si>
    <t>IČO žadatele</t>
  </si>
  <si>
    <t>Název projektu</t>
  </si>
  <si>
    <t>Slezská univerzita v Opavě</t>
  </si>
  <si>
    <t>Veřejná vysoká škola</t>
  </si>
  <si>
    <t>Ostravská univerzita</t>
  </si>
  <si>
    <t>Vysoká škola báňská - Technická univerzita Ostrava</t>
  </si>
  <si>
    <t>Projektový záměr č. (dle pořadí v žádosti)</t>
  </si>
  <si>
    <t>Počet nepodpořených projektových záměrů</t>
  </si>
  <si>
    <t>Odůvodnění</t>
  </si>
  <si>
    <t>Celkové uznatelné náklady nepodpořených projektových záměrů</t>
  </si>
  <si>
    <t>Výše požadované dotace nepodpořených projektových záměrů</t>
  </si>
  <si>
    <t>Podpora talentovaných studentů doktorského studia na Slezské univerzitě v Opavě 2021</t>
  </si>
  <si>
    <t>Podpora talentovaných studentů doktorského studia na VŠB-TUO 2021</t>
  </si>
  <si>
    <t>Podpora talentovaných studentů doktorského studia na Ostravské univerzitě V.</t>
  </si>
  <si>
    <t>7, 12, 17, 20</t>
  </si>
  <si>
    <t>3, 6, 8, 14, 23, 30</t>
  </si>
  <si>
    <t>S ohledem na udělené hodnocení a alokované prostředky Programu nevzniká projektovým záměrům nárok na přiznání příspěvku ke stipendiu.</t>
  </si>
  <si>
    <t>S ohledem na udělené hodnocení a alokované prostředky Programu nevzniká projektovému záměru nárok na přiznání příspěvku ke stipendiu.</t>
  </si>
  <si>
    <t>Student ukončil v průběhu dotačního řízení studium - nemůže být příjemcem příspěvku ke stipendiu.</t>
  </si>
  <si>
    <t>Projektový záměr nedosáhl min. skóre pro přiznání příspěvku ke stipendiu.</t>
  </si>
  <si>
    <t>Projektové záměry nedosáhly min. skóre pro přiznání příspěvku ke stipendiu.</t>
  </si>
  <si>
    <t>Příloha č. 2_Seznam projektových záměrů, kterým se poskytnutí dotace nenavrhuje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</si>
</sst>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4" borderId="6" xfId="0" applyFont="1" applyFill="1" applyBorder="1" applyAlignment="1">
      <alignment horizontal="center"/>
    </xf>
    <xf numFmtId="0" fontId="0" fillId="4" borderId="7" xfId="0" applyFont="1" applyFill="1" applyBorder="1"/>
    <xf numFmtId="0" fontId="0" fillId="4" borderId="7" xfId="0" applyFont="1" applyFill="1" applyBorder="1" applyAlignment="1">
      <alignment wrapText="1"/>
    </xf>
    <xf numFmtId="164" fontId="2" fillId="4" borderId="7" xfId="0" applyNumberFormat="1" applyFont="1" applyFill="1" applyBorder="1"/>
    <xf numFmtId="0" fontId="2" fillId="4" borderId="7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164" fontId="2" fillId="4" borderId="11" xfId="0" applyNumberFormat="1" applyFont="1" applyFill="1" applyBorder="1"/>
    <xf numFmtId="0" fontId="0" fillId="0" borderId="10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2" fillId="3" borderId="13" xfId="0" applyNumberFormat="1" applyFont="1" applyFill="1" applyBorder="1" applyAlignment="1">
      <alignment horizontal="right" vertical="center"/>
    </xf>
    <xf numFmtId="164" fontId="2" fillId="3" borderId="16" xfId="0" applyNumberFormat="1" applyFont="1" applyFill="1" applyBorder="1" applyAlignment="1">
      <alignment horizontal="right" vertical="center"/>
    </xf>
    <xf numFmtId="164" fontId="2" fillId="3" borderId="17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skraj-my.sharepoint.com/Users/msk_skava3700/Documents/&#352;k&#225;va/1)%20PROGRAMY%20A%20PROJEKTY/2.%20PODPORA%20V&#282;DY%20A%20V&#221;ZKUMU/V&#283;da%20a%20v&#253;zku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(X)"/>
      <sheetName val="2016 (X)"/>
      <sheetName val="2017"/>
      <sheetName val="2018"/>
      <sheetName val="Rolovací seznamy"/>
    </sheetNames>
    <sheetDataSet>
      <sheetData sheetId="0"/>
      <sheetData sheetId="1"/>
      <sheetData sheetId="2"/>
      <sheetData sheetId="3"/>
      <sheetData sheetId="4">
        <row r="2">
          <cell r="A2" t="str">
            <v>Akciová společnost</v>
          </cell>
        </row>
        <row r="3">
          <cell r="A3" t="str">
            <v>Družstvo</v>
          </cell>
        </row>
        <row r="4">
          <cell r="A4" t="str">
            <v>Evropská společnost</v>
          </cell>
        </row>
        <row r="5">
          <cell r="A5" t="str">
            <v>Fyzická osoba</v>
          </cell>
        </row>
        <row r="6">
          <cell r="A6" t="str">
            <v>Fyzická osoba podnikající</v>
          </cell>
        </row>
        <row r="7">
          <cell r="A7" t="str">
            <v>Komanditní společnost</v>
          </cell>
        </row>
        <row r="8">
          <cell r="A8" t="str">
            <v>Město</v>
          </cell>
        </row>
        <row r="9">
          <cell r="A9" t="str">
            <v>Městys</v>
          </cell>
        </row>
        <row r="10">
          <cell r="A10" t="str">
            <v>Obec</v>
          </cell>
        </row>
        <row r="11">
          <cell r="A11" t="str">
            <v>Obecně prospěšná společnost</v>
          </cell>
        </row>
        <row r="12">
          <cell r="A12" t="str">
            <v>Pobočný spolek</v>
          </cell>
        </row>
        <row r="13">
          <cell r="A13" t="str">
            <v>Příspěvková organizace</v>
          </cell>
        </row>
        <row r="14">
          <cell r="A14" t="str">
            <v>Společnost s ručením omezeným</v>
          </cell>
        </row>
        <row r="15">
          <cell r="A15" t="str">
            <v>Statutární město</v>
          </cell>
        </row>
        <row r="16">
          <cell r="A16" t="str">
            <v>Veřejná obchodní společnost</v>
          </cell>
        </row>
        <row r="17">
          <cell r="A17" t="str">
            <v>Veřejná vysoká škola</v>
          </cell>
        </row>
        <row r="18">
          <cell r="A18" t="str">
            <v>Veřejná výzkumná instituce</v>
          </cell>
        </row>
        <row r="19">
          <cell r="A19" t="str">
            <v>Zapsaný spolek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zoomScale="80" zoomScaleNormal="80" workbookViewId="0">
      <selection activeCell="D15" sqref="D15"/>
    </sheetView>
  </sheetViews>
  <sheetFormatPr defaultRowHeight="15" x14ac:dyDescent="0.25"/>
  <cols>
    <col min="2" max="2" width="23" customWidth="1"/>
    <col min="3" max="3" width="13.85546875" customWidth="1"/>
    <col min="4" max="4" width="9.7109375" customWidth="1"/>
    <col min="5" max="5" width="42.5703125" customWidth="1"/>
    <col min="6" max="6" width="20.7109375" customWidth="1"/>
    <col min="7" max="7" width="20.28515625" customWidth="1"/>
    <col min="8" max="8" width="17.42578125" customWidth="1"/>
    <col min="9" max="9" width="20.7109375" customWidth="1"/>
    <col min="10" max="10" width="39.7109375" customWidth="1"/>
  </cols>
  <sheetData>
    <row r="1" spans="1:10" ht="21.75" thickBot="1" x14ac:dyDescent="0.4">
      <c r="A1" s="48" t="s">
        <v>24</v>
      </c>
      <c r="B1" s="48"/>
      <c r="C1" s="48"/>
      <c r="D1" s="48"/>
      <c r="E1" s="48"/>
      <c r="F1" s="48"/>
      <c r="G1" s="48"/>
      <c r="H1" s="48"/>
      <c r="I1" s="48"/>
    </row>
    <row r="2" spans="1:10" ht="60.75" thickBot="1" x14ac:dyDescent="0.3">
      <c r="A2" s="1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3" t="s">
        <v>12</v>
      </c>
      <c r="G2" s="3" t="s">
        <v>13</v>
      </c>
      <c r="H2" s="3" t="s">
        <v>10</v>
      </c>
      <c r="I2" s="3" t="s">
        <v>9</v>
      </c>
      <c r="J2" s="18" t="s">
        <v>11</v>
      </c>
    </row>
    <row r="3" spans="1:10" ht="30.75" thickTop="1" x14ac:dyDescent="0.25">
      <c r="A3" s="8">
        <v>1</v>
      </c>
      <c r="B3" s="12" t="s">
        <v>5</v>
      </c>
      <c r="C3" s="5" t="s">
        <v>6</v>
      </c>
      <c r="D3" s="9">
        <v>47813059</v>
      </c>
      <c r="E3" s="4" t="s">
        <v>14</v>
      </c>
      <c r="F3" s="10">
        <v>300000</v>
      </c>
      <c r="G3" s="11">
        <v>270000</v>
      </c>
      <c r="H3" s="6">
        <v>1</v>
      </c>
      <c r="I3" s="6">
        <v>2</v>
      </c>
      <c r="J3" s="20" t="s">
        <v>22</v>
      </c>
    </row>
    <row r="4" spans="1:10" ht="60" x14ac:dyDescent="0.25">
      <c r="A4" s="42">
        <v>2</v>
      </c>
      <c r="B4" s="39" t="s">
        <v>8</v>
      </c>
      <c r="C4" s="27" t="s">
        <v>6</v>
      </c>
      <c r="D4" s="36">
        <v>61989100</v>
      </c>
      <c r="E4" s="39" t="s">
        <v>15</v>
      </c>
      <c r="F4" s="21">
        <v>3000000</v>
      </c>
      <c r="G4" s="21">
        <v>2700000</v>
      </c>
      <c r="H4" s="27">
        <v>10</v>
      </c>
      <c r="I4" s="6" t="s">
        <v>17</v>
      </c>
      <c r="J4" s="20" t="s">
        <v>19</v>
      </c>
    </row>
    <row r="5" spans="1:10" ht="30" x14ac:dyDescent="0.25">
      <c r="A5" s="43"/>
      <c r="B5" s="44"/>
      <c r="C5" s="45"/>
      <c r="D5" s="46"/>
      <c r="E5" s="44"/>
      <c r="F5" s="47"/>
      <c r="G5" s="47"/>
      <c r="H5" s="45"/>
      <c r="I5" s="6" t="s">
        <v>18</v>
      </c>
      <c r="J5" s="20" t="s">
        <v>23</v>
      </c>
    </row>
    <row r="6" spans="1:10" ht="45" x14ac:dyDescent="0.25">
      <c r="A6" s="30">
        <v>3</v>
      </c>
      <c r="B6" s="33" t="s">
        <v>7</v>
      </c>
      <c r="C6" s="27" t="s">
        <v>6</v>
      </c>
      <c r="D6" s="36">
        <v>61988987</v>
      </c>
      <c r="E6" s="39" t="s">
        <v>16</v>
      </c>
      <c r="F6" s="21">
        <v>900000</v>
      </c>
      <c r="G6" s="24">
        <v>810000</v>
      </c>
      <c r="H6" s="27">
        <v>3</v>
      </c>
      <c r="I6" s="6">
        <v>1</v>
      </c>
      <c r="J6" s="20" t="s">
        <v>21</v>
      </c>
    </row>
    <row r="7" spans="1:10" ht="30" x14ac:dyDescent="0.25">
      <c r="A7" s="31"/>
      <c r="B7" s="34"/>
      <c r="C7" s="28"/>
      <c r="D7" s="37"/>
      <c r="E7" s="40"/>
      <c r="F7" s="22"/>
      <c r="G7" s="25"/>
      <c r="H7" s="28"/>
      <c r="I7" s="6">
        <v>4</v>
      </c>
      <c r="J7" s="20" t="s">
        <v>22</v>
      </c>
    </row>
    <row r="8" spans="1:10" ht="60.75" thickBot="1" x14ac:dyDescent="0.3">
      <c r="A8" s="32"/>
      <c r="B8" s="35"/>
      <c r="C8" s="29"/>
      <c r="D8" s="38"/>
      <c r="E8" s="41"/>
      <c r="F8" s="23"/>
      <c r="G8" s="26"/>
      <c r="H8" s="29"/>
      <c r="I8" s="7">
        <v>9</v>
      </c>
      <c r="J8" s="20" t="s">
        <v>20</v>
      </c>
    </row>
    <row r="9" spans="1:10" ht="16.5" thickTop="1" thickBot="1" x14ac:dyDescent="0.3">
      <c r="A9" s="13">
        <f>SUBTOTAL(2,A3:A7)</f>
        <v>3</v>
      </c>
      <c r="B9" s="14"/>
      <c r="C9" s="15"/>
      <c r="D9" s="14"/>
      <c r="E9" s="14"/>
      <c r="F9" s="16">
        <f>SUBTOTAL(9,F3:F7)</f>
        <v>4200000</v>
      </c>
      <c r="G9" s="16">
        <f>SUBTOTAL(9,G3:G7)</f>
        <v>3780000</v>
      </c>
      <c r="H9" s="17">
        <f>SUBTOTAL(9,H3:H7)</f>
        <v>14</v>
      </c>
      <c r="I9" s="16"/>
      <c r="J9" s="19"/>
    </row>
  </sheetData>
  <autoFilter ref="A2:I8" xr:uid="{00000000-0009-0000-0000-000000000000}">
    <sortState xmlns:xlrd2="http://schemas.microsoft.com/office/spreadsheetml/2017/richdata2" ref="A3:I8">
      <sortCondition ref="A2:A8"/>
    </sortState>
  </autoFilter>
  <mergeCells count="17">
    <mergeCell ref="A1:I1"/>
    <mergeCell ref="A4:A5"/>
    <mergeCell ref="B4:B5"/>
    <mergeCell ref="C4:C5"/>
    <mergeCell ref="D4:D5"/>
    <mergeCell ref="E4:E5"/>
    <mergeCell ref="F4:F5"/>
    <mergeCell ref="G4:G5"/>
    <mergeCell ref="H4:H5"/>
    <mergeCell ref="F6:F8"/>
    <mergeCell ref="G6:G8"/>
    <mergeCell ref="H6:H8"/>
    <mergeCell ref="A6:A8"/>
    <mergeCell ref="B6:B8"/>
    <mergeCell ref="C6:C8"/>
    <mergeCell ref="D6:D8"/>
    <mergeCell ref="E6:E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dcterms:created xsi:type="dcterms:W3CDTF">2018-11-01T14:50:42Z</dcterms:created>
  <dcterms:modified xsi:type="dcterms:W3CDTF">2021-11-08T16:58:00Z</dcterms:modified>
</cp:coreProperties>
</file>