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nedela3280\Desktop\RK\"/>
    </mc:Choice>
  </mc:AlternateContent>
  <xr:revisionPtr revIDLastSave="0" documentId="13_ncr:1_{F1C29300-7DFA-4462-BFD2-99F701969812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xlnm.Print_Titles" localSheetId="0">List1!$1:$5</definedName>
    <definedName name="_xlnm.Print_Area" localSheetId="0">List1!$A$1:$E$28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E12" i="1" s="1"/>
  <c r="E22" i="1" l="1"/>
  <c r="E17" i="1"/>
</calcChain>
</file>

<file path=xl/sharedStrings.xml><?xml version="1.0" encoding="utf-8"?>
<sst xmlns="http://schemas.openxmlformats.org/spreadsheetml/2006/main" count="44" uniqueCount="22">
  <si>
    <t>ROZPOČET ZAJIŠŤOVACÍHO FONDU</t>
  </si>
  <si>
    <t>Rok</t>
  </si>
  <si>
    <t>Tvorba fondu</t>
  </si>
  <si>
    <t>Čerpání fondu</t>
  </si>
  <si>
    <t>Zůstatek</t>
  </si>
  <si>
    <t>Příděl do fondu</t>
  </si>
  <si>
    <t>x</t>
  </si>
  <si>
    <t>v tis. Kč</t>
  </si>
  <si>
    <t>Použití fondu dle čl. 3 bodu 3 statutu jako zdroj pro sestavení rozpočtu kraje na rok 2020</t>
  </si>
  <si>
    <t>Připsané úroky (předpoklad k 31.12.2020)</t>
  </si>
  <si>
    <t>Rozpočet Zajišťovacího fondu na rok 2021</t>
  </si>
  <si>
    <t>Předpokládaný zůstatek na účtu fondu k 1. 1. 2021</t>
  </si>
  <si>
    <t>Připsané úroky (předpoklad k 31.12.2021)</t>
  </si>
  <si>
    <t>Předpokládaný zůstatek k 31. 12. 2021</t>
  </si>
  <si>
    <t>Předpokládaný zůstatek k  31. 12. 2020</t>
  </si>
  <si>
    <t>Poskytnutí účelové dotace obci Tvrdkov na odstranění povodňových škod na místních komunikacích</t>
  </si>
  <si>
    <t>Poskytnutí účelové dotace obci Vendryně na opravy obecního majetku po přívalových deštích</t>
  </si>
  <si>
    <t>Použití fondu dle čl. 3 bodu 3 statutu jako zdroj pro sestavení rozpočtu kraje na rok 2021</t>
  </si>
  <si>
    <r>
      <t xml:space="preserve">Použití fondu dle čl. 3 bodu 1 písm i) - dotace Českému rybářskému svazu na stabilizaci vodního díla Návsí – Jablunkov </t>
    </r>
    <r>
      <rPr>
        <i/>
        <sz val="10"/>
        <color theme="1"/>
        <rFont val="Tahoma"/>
        <family val="2"/>
        <charset val="238"/>
      </rPr>
      <t>(zastupitelstvo kraje bude o poskytnutí dotace rozhodovat dne 17.12.2020)</t>
    </r>
  </si>
  <si>
    <r>
      <t xml:space="preserve">Použití fondu dle článku 3 odst. 1 písm. h) - dotace obci Horní Lomná na opravu opěrné zdi mostní konstrukce, ve výši 500 tis. Kč  </t>
    </r>
    <r>
      <rPr>
        <i/>
        <sz val="10"/>
        <color theme="1"/>
        <rFont val="Tahoma"/>
        <family val="2"/>
        <charset val="238"/>
      </rPr>
      <t>(zastupitelstvo kraje bude o poskytnutí dotace rozhodovat dne 17.12.2020)</t>
    </r>
  </si>
  <si>
    <t>Počáteční zůstatek na účtu fondu k 1.1.2020</t>
  </si>
  <si>
    <t>Přehled tvorby a čerpání Zajišťovacího fondu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</si>
</sst>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8"/>
      <name val="Arial"/>
      <family val="2"/>
      <charset val="238"/>
    </font>
    <font>
      <i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3" fontId="4" fillId="0" borderId="12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zoomScaleNormal="100" zoomScaleSheetLayoutView="100" workbookViewId="0">
      <pane ySplit="5" topLeftCell="A6" activePane="bottomLeft" state="frozen"/>
      <selection pane="bottomLeft" activeCell="A5" sqref="A5"/>
    </sheetView>
  </sheetViews>
  <sheetFormatPr defaultColWidth="9.140625" defaultRowHeight="14.25" x14ac:dyDescent="0.2"/>
  <cols>
    <col min="1" max="1" width="7.7109375" style="1" customWidth="1"/>
    <col min="2" max="2" width="49.28515625" style="1" customWidth="1"/>
    <col min="3" max="5" width="12.855468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x14ac:dyDescent="0.2">
      <c r="A1" s="24" t="s">
        <v>0</v>
      </c>
      <c r="B1" s="24"/>
      <c r="C1" s="24"/>
      <c r="D1" s="24"/>
      <c r="E1" s="24"/>
    </row>
    <row r="3" spans="1:5" s="2" customFormat="1" ht="13.5" thickBot="1" x14ac:dyDescent="0.25">
      <c r="E3" s="4" t="s">
        <v>7</v>
      </c>
    </row>
    <row r="4" spans="1:5" s="3" customFormat="1" ht="13.5" thickBot="1" x14ac:dyDescent="0.25">
      <c r="A4" s="25" t="s">
        <v>21</v>
      </c>
      <c r="B4" s="26"/>
      <c r="C4" s="26"/>
      <c r="D4" s="26"/>
      <c r="E4" s="27"/>
    </row>
    <row r="5" spans="1:5" s="2" customFormat="1" ht="13.5" thickBot="1" x14ac:dyDescent="0.25">
      <c r="A5" s="16" t="s">
        <v>1</v>
      </c>
      <c r="B5" s="17"/>
      <c r="C5" s="17" t="s">
        <v>2</v>
      </c>
      <c r="D5" s="17" t="s">
        <v>3</v>
      </c>
      <c r="E5" s="18" t="s">
        <v>4</v>
      </c>
    </row>
    <row r="6" spans="1:5" s="2" customFormat="1" ht="12.75" x14ac:dyDescent="0.2">
      <c r="A6" s="31">
        <v>2020</v>
      </c>
      <c r="B6" s="19" t="s">
        <v>20</v>
      </c>
      <c r="C6" s="13"/>
      <c r="D6" s="14"/>
      <c r="E6" s="20">
        <v>104277.35800000001</v>
      </c>
    </row>
    <row r="7" spans="1:5" s="2" customFormat="1" ht="12.75" x14ac:dyDescent="0.2">
      <c r="A7" s="32"/>
      <c r="B7" s="7" t="s">
        <v>5</v>
      </c>
      <c r="C7" s="5" t="s">
        <v>6</v>
      </c>
      <c r="D7" s="6" t="s">
        <v>6</v>
      </c>
      <c r="E7" s="8" t="s">
        <v>6</v>
      </c>
    </row>
    <row r="8" spans="1:5" s="2" customFormat="1" ht="12.75" x14ac:dyDescent="0.2">
      <c r="A8" s="32"/>
      <c r="B8" s="7" t="s">
        <v>9</v>
      </c>
      <c r="C8" s="5">
        <f>622.88478+25.976</f>
        <v>648.86077999999998</v>
      </c>
      <c r="D8" s="6" t="s">
        <v>6</v>
      </c>
      <c r="E8" s="8" t="s">
        <v>6</v>
      </c>
    </row>
    <row r="9" spans="1:5" s="2" customFormat="1" ht="25.5" x14ac:dyDescent="0.2">
      <c r="A9" s="32"/>
      <c r="B9" s="12" t="s">
        <v>8</v>
      </c>
      <c r="C9" s="13"/>
      <c r="D9" s="14">
        <v>500</v>
      </c>
      <c r="E9" s="8" t="s">
        <v>6</v>
      </c>
    </row>
    <row r="10" spans="1:5" s="2" customFormat="1" ht="25.5" x14ac:dyDescent="0.2">
      <c r="A10" s="32"/>
      <c r="B10" s="7" t="s">
        <v>15</v>
      </c>
      <c r="C10" s="13"/>
      <c r="D10" s="14">
        <v>500</v>
      </c>
      <c r="E10" s="8" t="s">
        <v>6</v>
      </c>
    </row>
    <row r="11" spans="1:5" s="2" customFormat="1" ht="25.5" x14ac:dyDescent="0.2">
      <c r="A11" s="32"/>
      <c r="B11" s="7" t="s">
        <v>16</v>
      </c>
      <c r="C11" s="5"/>
      <c r="D11" s="14">
        <v>500</v>
      </c>
      <c r="E11" s="8" t="s">
        <v>6</v>
      </c>
    </row>
    <row r="12" spans="1:5" s="2" customFormat="1" ht="13.5" thickBot="1" x14ac:dyDescent="0.25">
      <c r="A12" s="33"/>
      <c r="B12" s="9" t="s">
        <v>14</v>
      </c>
      <c r="C12" s="10" t="s">
        <v>6</v>
      </c>
      <c r="D12" s="10" t="s">
        <v>6</v>
      </c>
      <c r="E12" s="11">
        <f>E6+C8-D9-D11</f>
        <v>103926.21878000001</v>
      </c>
    </row>
    <row r="13" spans="1:5" s="2" customFormat="1" ht="12.75" x14ac:dyDescent="0.2"/>
    <row r="14" spans="1:5" s="2" customFormat="1" ht="13.5" thickBot="1" x14ac:dyDescent="0.25">
      <c r="E14" s="4" t="s">
        <v>7</v>
      </c>
    </row>
    <row r="15" spans="1:5" s="2" customFormat="1" ht="13.5" thickBot="1" x14ac:dyDescent="0.25">
      <c r="A15" s="25" t="s">
        <v>10</v>
      </c>
      <c r="B15" s="26"/>
      <c r="C15" s="26"/>
      <c r="D15" s="26"/>
      <c r="E15" s="27"/>
    </row>
    <row r="16" spans="1:5" s="2" customFormat="1" ht="13.5" thickBot="1" x14ac:dyDescent="0.25">
      <c r="A16" s="16" t="s">
        <v>1</v>
      </c>
      <c r="B16" s="17"/>
      <c r="C16" s="17" t="s">
        <v>2</v>
      </c>
      <c r="D16" s="17" t="s">
        <v>3</v>
      </c>
      <c r="E16" s="18" t="s">
        <v>4</v>
      </c>
    </row>
    <row r="17" spans="1:5" s="2" customFormat="1" ht="19.5" customHeight="1" x14ac:dyDescent="0.2">
      <c r="A17" s="28">
        <v>2021</v>
      </c>
      <c r="B17" s="19" t="s">
        <v>11</v>
      </c>
      <c r="C17" s="13" t="s">
        <v>6</v>
      </c>
      <c r="D17" s="14" t="s">
        <v>6</v>
      </c>
      <c r="E17" s="20">
        <f>E12</f>
        <v>103926.21878000001</v>
      </c>
    </row>
    <row r="18" spans="1:5" s="2" customFormat="1" ht="15" customHeight="1" x14ac:dyDescent="0.2">
      <c r="A18" s="29"/>
      <c r="B18" s="12" t="s">
        <v>12</v>
      </c>
      <c r="C18" s="13">
        <v>154.87</v>
      </c>
      <c r="D18" s="14" t="s">
        <v>6</v>
      </c>
      <c r="E18" s="15" t="s">
        <v>6</v>
      </c>
    </row>
    <row r="19" spans="1:5" s="2" customFormat="1" ht="25.5" x14ac:dyDescent="0.2">
      <c r="A19" s="29"/>
      <c r="B19" s="12" t="s">
        <v>17</v>
      </c>
      <c r="C19" s="13"/>
      <c r="D19" s="14">
        <v>500</v>
      </c>
      <c r="E19" s="15" t="s">
        <v>6</v>
      </c>
    </row>
    <row r="20" spans="1:5" s="2" customFormat="1" ht="51" x14ac:dyDescent="0.2">
      <c r="A20" s="29"/>
      <c r="B20" s="12" t="s">
        <v>18</v>
      </c>
      <c r="C20" s="13"/>
      <c r="D20" s="14">
        <v>500</v>
      </c>
      <c r="E20" s="15" t="s">
        <v>6</v>
      </c>
    </row>
    <row r="21" spans="1:5" s="2" customFormat="1" ht="51" x14ac:dyDescent="0.2">
      <c r="A21" s="29"/>
      <c r="B21" s="12" t="s">
        <v>19</v>
      </c>
      <c r="C21" s="21"/>
      <c r="D21" s="22">
        <v>500</v>
      </c>
      <c r="E21" s="23"/>
    </row>
    <row r="22" spans="1:5" s="2" customFormat="1" ht="15.75" customHeight="1" thickBot="1" x14ac:dyDescent="0.25">
      <c r="A22" s="30"/>
      <c r="B22" s="9" t="s">
        <v>13</v>
      </c>
      <c r="C22" s="10" t="s">
        <v>6</v>
      </c>
      <c r="D22" s="10" t="s">
        <v>6</v>
      </c>
      <c r="E22" s="11">
        <f>E12+C18-D19-D20-D21</f>
        <v>102581.08878000001</v>
      </c>
    </row>
  </sheetData>
  <mergeCells count="5">
    <mergeCell ref="A1:E1"/>
    <mergeCell ref="A4:E4"/>
    <mergeCell ref="A15:E15"/>
    <mergeCell ref="A17:A22"/>
    <mergeCell ref="A6:A12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2017-11-01T11:25:08Z</cp:lastPrinted>
  <dcterms:created xsi:type="dcterms:W3CDTF">2016-11-24T15:05:00Z</dcterms:created>
  <dcterms:modified xsi:type="dcterms:W3CDTF">2020-11-18T15:29:27Z</dcterms:modified>
</cp:coreProperties>
</file>