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0" activeTab="0"/>
  </bookViews>
  <sheets>
    <sheet name="poskytnuté" sheetId="1" r:id="rId1"/>
  </sheets>
  <definedNames>
    <definedName name="_xlnm.Print_Titles" localSheetId="0">'poskytnuté'!$4:$4</definedName>
    <definedName name="Z_0F6BE4EC_B4E2_4741_A2FC_F07B871FBFF9_.wvu.PrintTitles" localSheetId="0" hidden="1">'poskytnuté'!$4:$4</definedName>
    <definedName name="Z_86424DFC_19CB_433A_989D_6FD6BA4660CA_.wvu.PrintTitles" localSheetId="0" hidden="1">'poskytnuté'!$4:$4</definedName>
    <definedName name="Z_90B6DF99_648D_4378_98E6_F3443E3C1A76_.wvu.PrintTitles" localSheetId="0" hidden="1">'poskytnuté'!$4:$4</definedName>
    <definedName name="Z_E6AE2934_AE2B_4C4B_8A0D_A9134572C821_.wvu.PrintTitles" localSheetId="0" hidden="1">'poskytnuté'!$4:$4</definedName>
    <definedName name="Z_F2347F7D_887D_4100_A3E7_854C18A4695B_.wvu.PrintTitles" localSheetId="0" hidden="1">'poskytnuté'!$4:$4</definedName>
  </definedNames>
  <calcPr fullCalcOnLoad="1"/>
</workbook>
</file>

<file path=xl/sharedStrings.xml><?xml version="1.0" encoding="utf-8"?>
<sst xmlns="http://schemas.openxmlformats.org/spreadsheetml/2006/main" count="128" uniqueCount="80">
  <si>
    <t>Právní forma</t>
  </si>
  <si>
    <t>Název projektu/účel</t>
  </si>
  <si>
    <t>Podíl dotace na nákladech projektu v %</t>
  </si>
  <si>
    <t>Časové použití    od - do</t>
  </si>
  <si>
    <t>Příjemce dotace/ žadatel</t>
  </si>
  <si>
    <t>Poř. číslo</t>
  </si>
  <si>
    <t>IČO</t>
  </si>
  <si>
    <t>Celkové plánované náklady projektu (Kč)</t>
  </si>
  <si>
    <t>Výše dotace (Kč)</t>
  </si>
  <si>
    <t>Průměr bodového hodnocení</t>
  </si>
  <si>
    <t>obec</t>
  </si>
  <si>
    <t>Dotace celkem:</t>
  </si>
  <si>
    <t>Poskytnutí dotací v rámci dotačního programu "Podpora odpadového hospodářství" pro rok 2020</t>
  </si>
  <si>
    <t>Dotační titul</t>
  </si>
  <si>
    <t>00296121</t>
  </si>
  <si>
    <t>00494216</t>
  </si>
  <si>
    <t>00635545</t>
  </si>
  <si>
    <t>00296953</t>
  </si>
  <si>
    <t>00577031</t>
  </si>
  <si>
    <t>00600695</t>
  </si>
  <si>
    <t>00295892</t>
  </si>
  <si>
    <t>00300543</t>
  </si>
  <si>
    <t>63024276</t>
  </si>
  <si>
    <t>25872826</t>
  </si>
  <si>
    <t>00494232</t>
  </si>
  <si>
    <t>00295973</t>
  </si>
  <si>
    <t>00300381</t>
  </si>
  <si>
    <t>68921063</t>
  </si>
  <si>
    <t>00300021</t>
  </si>
  <si>
    <t>00296589</t>
  </si>
  <si>
    <t>00297330</t>
  </si>
  <si>
    <t>00300535</t>
  </si>
  <si>
    <t>Sdružení obcí Rýmařovska</t>
  </si>
  <si>
    <t>ASOMPO, a.s.</t>
  </si>
  <si>
    <t>Komorní Lhotka</t>
  </si>
  <si>
    <t>Dvorce</t>
  </si>
  <si>
    <t>Litultovice</t>
  </si>
  <si>
    <t>Bravantice</t>
  </si>
  <si>
    <t>Háj ve Slezsku</t>
  </si>
  <si>
    <t>Dobrá</t>
  </si>
  <si>
    <t>Václavovice</t>
  </si>
  <si>
    <t>Opava</t>
  </si>
  <si>
    <t>Krasov</t>
  </si>
  <si>
    <t>Pržno</t>
  </si>
  <si>
    <t>Vřesina</t>
  </si>
  <si>
    <t>Mosty u Jablunkova</t>
  </si>
  <si>
    <t>Řepiště</t>
  </si>
  <si>
    <t>Zbyslavice</t>
  </si>
  <si>
    <t>Bruntál</t>
  </si>
  <si>
    <t>Otice</t>
  </si>
  <si>
    <t>Studie optimalizace nakládání s odpady v mikroregionu Rýmařovska</t>
  </si>
  <si>
    <t>Projektová dokumentace Překladiště komunálního odpadu č. 1 - ASOMPO, a.s.</t>
  </si>
  <si>
    <t>Studie optimalizace odpadového hospodářství obce Komorní Lhotka</t>
  </si>
  <si>
    <t>Studie optimalizace obecního systému nakládání s komunálními odpady v obci Dvorce</t>
  </si>
  <si>
    <t>Studie optimalizace nakládání s komunálními odpady na území městyse Litultovice</t>
  </si>
  <si>
    <t>Optimalizace obecního systému nakládání s komunálními odpady v obci Bravantice</t>
  </si>
  <si>
    <t>Studie optimalizace obecního systému nakládání s odpady - Háj ve Slezsku</t>
  </si>
  <si>
    <t>Studie optimalizace nakládání s komunálními odpady na území obce Dobrá</t>
  </si>
  <si>
    <t>Studie optimalizace obecního systému nakládání s komunálními odpady v obci Václavovice</t>
  </si>
  <si>
    <t>Posouzení vybudování překládací stanice na směsný komunální odpad, odpad papíru a plastů a drtičky objemných odpadů - studie proveditelnosti</t>
  </si>
  <si>
    <t>Zpracování studie optimalizace obecního systému nakládání s komunálními odpady v obci</t>
  </si>
  <si>
    <t>Studie optimalizace nakládání s komunálními odpady na území obce Pržno</t>
  </si>
  <si>
    <t>Studie optimalizace obecního systému nakládání s komunálními odpady v obci Vřesina</t>
  </si>
  <si>
    <t>Studie optimalizace obecního systému nakládání s komunálními odpady v obci Mosty u Jablunkova</t>
  </si>
  <si>
    <t>Studie optimalizace obecního systému nakládání s komunálními odpady v obci Řepiště</t>
  </si>
  <si>
    <t>Studie optimalizace systému nakládání s komunálními odpady v obci Zbyslavice</t>
  </si>
  <si>
    <t>Studie optimalizace obecního systému nakládání s komunálními odpady ve městě Bruntál</t>
  </si>
  <si>
    <t>Optimalizace systému nakládání s komunálním odpadem ke zdravějším Oticím</t>
  </si>
  <si>
    <t>2.1.2020 - 30.6.2021</t>
  </si>
  <si>
    <t>svazek obcí</t>
  </si>
  <si>
    <t>akciová společnost</t>
  </si>
  <si>
    <t>Dotační titul:</t>
  </si>
  <si>
    <t>č. 1 -</t>
  </si>
  <si>
    <t xml:space="preserve">č. 2 - </t>
  </si>
  <si>
    <t>Podpora zřizování překládacích stanic k nakládání především s komunálními odpady</t>
  </si>
  <si>
    <t>Pořízení studie optimalizace obecního systému nakládání s komunálními odpady</t>
  </si>
  <si>
    <t>Druh dotace</t>
  </si>
  <si>
    <t>neinvestiční</t>
  </si>
  <si>
    <t>investiční</t>
  </si>
  <si>
    <t>Příloha č. 1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</si>
</sst>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00\ &quot;Kč&quot;"/>
    <numFmt numFmtId="173" formatCode="#,##0.0\ &quot;Kč&quot;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color indexed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/>
    </xf>
    <xf numFmtId="1" fontId="3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5.57421875" style="0" customWidth="1"/>
    <col min="2" max="2" width="7.140625" style="0" customWidth="1"/>
    <col min="3" max="3" width="10.7109375" style="0" customWidth="1"/>
    <col min="4" max="4" width="15.421875" style="0" customWidth="1"/>
    <col min="5" max="5" width="9.28125" style="0" customWidth="1"/>
    <col min="6" max="6" width="28.421875" style="0" customWidth="1"/>
    <col min="7" max="11" width="12.7109375" style="0" customWidth="1"/>
    <col min="12" max="12" width="10.140625" style="0" customWidth="1"/>
  </cols>
  <sheetData>
    <row r="1" ht="12.75">
      <c r="A1" s="42" t="s">
        <v>79</v>
      </c>
    </row>
    <row r="2" spans="1:12" s="1" customFormat="1" ht="18.75" customHeight="1">
      <c r="A2" s="43" t="s">
        <v>12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2" s="1" customFormat="1" ht="6.75" customHeight="1" thickBot="1">
      <c r="A3" s="5"/>
      <c r="B3" s="5"/>
    </row>
    <row r="4" spans="1:12" s="2" customFormat="1" ht="50.25" customHeight="1" thickBot="1">
      <c r="A4" s="35" t="s">
        <v>5</v>
      </c>
      <c r="B4" s="36" t="s">
        <v>13</v>
      </c>
      <c r="C4" s="37" t="s">
        <v>6</v>
      </c>
      <c r="D4" s="37" t="s">
        <v>4</v>
      </c>
      <c r="E4" s="37" t="s">
        <v>0</v>
      </c>
      <c r="F4" s="37" t="s">
        <v>1</v>
      </c>
      <c r="G4" s="37" t="s">
        <v>7</v>
      </c>
      <c r="H4" s="37" t="s">
        <v>8</v>
      </c>
      <c r="I4" s="37" t="s">
        <v>2</v>
      </c>
      <c r="J4" s="37" t="s">
        <v>76</v>
      </c>
      <c r="K4" s="37" t="s">
        <v>3</v>
      </c>
      <c r="L4" s="38" t="s">
        <v>9</v>
      </c>
    </row>
    <row r="5" spans="1:12" s="4" customFormat="1" ht="49.5" customHeight="1">
      <c r="A5" s="12">
        <v>11</v>
      </c>
      <c r="B5" s="21">
        <v>1</v>
      </c>
      <c r="C5" s="22" t="s">
        <v>22</v>
      </c>
      <c r="D5" s="23" t="s">
        <v>32</v>
      </c>
      <c r="E5" s="14" t="s">
        <v>69</v>
      </c>
      <c r="F5" s="14" t="s">
        <v>50</v>
      </c>
      <c r="G5" s="24">
        <v>253400</v>
      </c>
      <c r="H5" s="24">
        <v>190000</v>
      </c>
      <c r="I5" s="13">
        <v>74.98</v>
      </c>
      <c r="J5" s="13" t="s">
        <v>77</v>
      </c>
      <c r="K5" s="14" t="s">
        <v>68</v>
      </c>
      <c r="L5" s="15">
        <v>21.666666666666668</v>
      </c>
    </row>
    <row r="6" spans="1:12" s="4" customFormat="1" ht="49.5" customHeight="1">
      <c r="A6" s="8">
        <v>8</v>
      </c>
      <c r="B6" s="25">
        <v>2</v>
      </c>
      <c r="C6" s="26" t="s">
        <v>23</v>
      </c>
      <c r="D6" s="27" t="s">
        <v>33</v>
      </c>
      <c r="E6" s="10" t="s">
        <v>70</v>
      </c>
      <c r="F6" s="10" t="s">
        <v>51</v>
      </c>
      <c r="G6" s="28">
        <v>600000</v>
      </c>
      <c r="H6" s="28">
        <v>300000</v>
      </c>
      <c r="I6" s="9">
        <v>50</v>
      </c>
      <c r="J6" s="9" t="s">
        <v>78</v>
      </c>
      <c r="K6" s="10" t="s">
        <v>68</v>
      </c>
      <c r="L6" s="41">
        <v>20</v>
      </c>
    </row>
    <row r="7" spans="1:12" s="4" customFormat="1" ht="49.5" customHeight="1">
      <c r="A7" s="8">
        <v>4</v>
      </c>
      <c r="B7" s="29">
        <v>1</v>
      </c>
      <c r="C7" s="26" t="s">
        <v>24</v>
      </c>
      <c r="D7" s="27" t="s">
        <v>34</v>
      </c>
      <c r="E7" s="10" t="s">
        <v>10</v>
      </c>
      <c r="F7" s="10" t="s">
        <v>52</v>
      </c>
      <c r="G7" s="28">
        <v>198000</v>
      </c>
      <c r="H7" s="28">
        <v>168300</v>
      </c>
      <c r="I7" s="9">
        <v>85</v>
      </c>
      <c r="J7" s="9" t="s">
        <v>77</v>
      </c>
      <c r="K7" s="10" t="s">
        <v>68</v>
      </c>
      <c r="L7" s="41">
        <v>19</v>
      </c>
    </row>
    <row r="8" spans="1:12" s="4" customFormat="1" ht="49.5" customHeight="1">
      <c r="A8" s="8">
        <v>18</v>
      </c>
      <c r="B8" s="25">
        <v>1</v>
      </c>
      <c r="C8" s="26" t="s">
        <v>25</v>
      </c>
      <c r="D8" s="27" t="s">
        <v>35</v>
      </c>
      <c r="E8" s="10" t="s">
        <v>10</v>
      </c>
      <c r="F8" s="10" t="s">
        <v>53</v>
      </c>
      <c r="G8" s="28">
        <v>169400</v>
      </c>
      <c r="H8" s="28">
        <v>143900</v>
      </c>
      <c r="I8" s="9">
        <v>84.95</v>
      </c>
      <c r="J8" s="9" t="s">
        <v>77</v>
      </c>
      <c r="K8" s="10" t="s">
        <v>68</v>
      </c>
      <c r="L8" s="11">
        <v>18.333333333333332</v>
      </c>
    </row>
    <row r="9" spans="1:12" s="4" customFormat="1" ht="49.5" customHeight="1">
      <c r="A9" s="8">
        <v>9</v>
      </c>
      <c r="B9" s="25">
        <v>1</v>
      </c>
      <c r="C9" s="26" t="s">
        <v>26</v>
      </c>
      <c r="D9" s="27" t="s">
        <v>36</v>
      </c>
      <c r="E9" s="10" t="s">
        <v>10</v>
      </c>
      <c r="F9" s="10" t="s">
        <v>54</v>
      </c>
      <c r="G9" s="28">
        <v>235500</v>
      </c>
      <c r="H9" s="28">
        <v>200000</v>
      </c>
      <c r="I9" s="9">
        <v>84.93</v>
      </c>
      <c r="J9" s="9" t="s">
        <v>77</v>
      </c>
      <c r="K9" s="10" t="s">
        <v>68</v>
      </c>
      <c r="L9" s="41">
        <v>18</v>
      </c>
    </row>
    <row r="10" spans="1:12" s="4" customFormat="1" ht="49.5" customHeight="1">
      <c r="A10" s="8">
        <v>5</v>
      </c>
      <c r="B10" s="29">
        <v>1</v>
      </c>
      <c r="C10" s="26" t="s">
        <v>27</v>
      </c>
      <c r="D10" s="27" t="s">
        <v>37</v>
      </c>
      <c r="E10" s="10" t="s">
        <v>10</v>
      </c>
      <c r="F10" s="10" t="s">
        <v>55</v>
      </c>
      <c r="G10" s="28">
        <v>80000</v>
      </c>
      <c r="H10" s="28">
        <v>68000</v>
      </c>
      <c r="I10" s="9">
        <v>85</v>
      </c>
      <c r="J10" s="9" t="s">
        <v>77</v>
      </c>
      <c r="K10" s="10" t="s">
        <v>68</v>
      </c>
      <c r="L10" s="11">
        <v>17.333333333333332</v>
      </c>
    </row>
    <row r="11" spans="1:12" s="4" customFormat="1" ht="49.5" customHeight="1">
      <c r="A11" s="8">
        <v>3</v>
      </c>
      <c r="B11" s="29">
        <v>1</v>
      </c>
      <c r="C11" s="26" t="s">
        <v>28</v>
      </c>
      <c r="D11" s="27" t="s">
        <v>38</v>
      </c>
      <c r="E11" s="10" t="s">
        <v>10</v>
      </c>
      <c r="F11" s="10" t="s">
        <v>56</v>
      </c>
      <c r="G11" s="28">
        <v>188000</v>
      </c>
      <c r="H11" s="28">
        <v>159800</v>
      </c>
      <c r="I11" s="9">
        <v>85</v>
      </c>
      <c r="J11" s="9" t="s">
        <v>77</v>
      </c>
      <c r="K11" s="10" t="s">
        <v>68</v>
      </c>
      <c r="L11" s="41">
        <v>17</v>
      </c>
    </row>
    <row r="12" spans="1:12" s="4" customFormat="1" ht="49.5" customHeight="1">
      <c r="A12" s="8">
        <v>10</v>
      </c>
      <c r="B12" s="25">
        <v>1</v>
      </c>
      <c r="C12" s="26" t="s">
        <v>29</v>
      </c>
      <c r="D12" s="27" t="s">
        <v>39</v>
      </c>
      <c r="E12" s="10" t="s">
        <v>10</v>
      </c>
      <c r="F12" s="10" t="s">
        <v>57</v>
      </c>
      <c r="G12" s="28">
        <v>145500</v>
      </c>
      <c r="H12" s="28">
        <v>123000</v>
      </c>
      <c r="I12" s="9">
        <v>84.54</v>
      </c>
      <c r="J12" s="9" t="s">
        <v>77</v>
      </c>
      <c r="K12" s="10" t="s">
        <v>68</v>
      </c>
      <c r="L12" s="41">
        <v>16</v>
      </c>
    </row>
    <row r="13" spans="1:12" s="4" customFormat="1" ht="49.5" customHeight="1">
      <c r="A13" s="8">
        <v>14</v>
      </c>
      <c r="B13" s="25">
        <v>1</v>
      </c>
      <c r="C13" s="26" t="s">
        <v>30</v>
      </c>
      <c r="D13" s="27" t="s">
        <v>40</v>
      </c>
      <c r="E13" s="10" t="s">
        <v>10</v>
      </c>
      <c r="F13" s="10" t="s">
        <v>58</v>
      </c>
      <c r="G13" s="28">
        <v>175500</v>
      </c>
      <c r="H13" s="28">
        <v>149100</v>
      </c>
      <c r="I13" s="9">
        <v>84.96</v>
      </c>
      <c r="J13" s="9" t="s">
        <v>77</v>
      </c>
      <c r="K13" s="10" t="s">
        <v>68</v>
      </c>
      <c r="L13" s="41">
        <v>16</v>
      </c>
    </row>
    <row r="14" spans="1:12" s="4" customFormat="1" ht="49.5" customHeight="1">
      <c r="A14" s="8">
        <v>12</v>
      </c>
      <c r="B14" s="25">
        <v>2</v>
      </c>
      <c r="C14" s="26" t="s">
        <v>31</v>
      </c>
      <c r="D14" s="27" t="s">
        <v>41</v>
      </c>
      <c r="E14" s="10" t="s">
        <v>10</v>
      </c>
      <c r="F14" s="10" t="s">
        <v>59</v>
      </c>
      <c r="G14" s="28">
        <v>300000</v>
      </c>
      <c r="H14" s="28">
        <v>255000</v>
      </c>
      <c r="I14" s="9">
        <v>85</v>
      </c>
      <c r="J14" s="9" t="s">
        <v>77</v>
      </c>
      <c r="K14" s="10" t="s">
        <v>68</v>
      </c>
      <c r="L14" s="11">
        <v>15.333333333333334</v>
      </c>
    </row>
    <row r="15" spans="1:12" s="4" customFormat="1" ht="49.5" customHeight="1">
      <c r="A15" s="8">
        <v>2</v>
      </c>
      <c r="B15" s="29">
        <v>1</v>
      </c>
      <c r="C15" s="26" t="s">
        <v>14</v>
      </c>
      <c r="D15" s="27" t="s">
        <v>42</v>
      </c>
      <c r="E15" s="10" t="s">
        <v>10</v>
      </c>
      <c r="F15" s="10" t="s">
        <v>60</v>
      </c>
      <c r="G15" s="28">
        <v>59000</v>
      </c>
      <c r="H15" s="28">
        <v>50100</v>
      </c>
      <c r="I15" s="9">
        <v>84.92</v>
      </c>
      <c r="J15" s="9" t="s">
        <v>77</v>
      </c>
      <c r="K15" s="10" t="s">
        <v>68</v>
      </c>
      <c r="L15" s="41">
        <v>15</v>
      </c>
    </row>
    <row r="16" spans="1:12" s="4" customFormat="1" ht="49.5" customHeight="1">
      <c r="A16" s="8">
        <v>13</v>
      </c>
      <c r="B16" s="25">
        <v>1</v>
      </c>
      <c r="C16" s="26" t="s">
        <v>15</v>
      </c>
      <c r="D16" s="27" t="s">
        <v>43</v>
      </c>
      <c r="E16" s="10" t="s">
        <v>10</v>
      </c>
      <c r="F16" s="10" t="s">
        <v>61</v>
      </c>
      <c r="G16" s="28">
        <v>165000</v>
      </c>
      <c r="H16" s="28">
        <v>140000</v>
      </c>
      <c r="I16" s="9">
        <v>84.85</v>
      </c>
      <c r="J16" s="9" t="s">
        <v>77</v>
      </c>
      <c r="K16" s="10" t="s">
        <v>68</v>
      </c>
      <c r="L16" s="11">
        <v>14.666666666666666</v>
      </c>
    </row>
    <row r="17" spans="1:12" s="4" customFormat="1" ht="49.5" customHeight="1">
      <c r="A17" s="8">
        <v>17</v>
      </c>
      <c r="B17" s="25">
        <v>1</v>
      </c>
      <c r="C17" s="26" t="s">
        <v>16</v>
      </c>
      <c r="D17" s="27" t="s">
        <v>44</v>
      </c>
      <c r="E17" s="10" t="s">
        <v>10</v>
      </c>
      <c r="F17" s="10" t="s">
        <v>62</v>
      </c>
      <c r="G17" s="28">
        <v>175500</v>
      </c>
      <c r="H17" s="28">
        <v>149100</v>
      </c>
      <c r="I17" s="9">
        <v>84.96</v>
      </c>
      <c r="J17" s="9" t="s">
        <v>77</v>
      </c>
      <c r="K17" s="10" t="s">
        <v>68</v>
      </c>
      <c r="L17" s="11">
        <v>14.666666666666666</v>
      </c>
    </row>
    <row r="18" spans="1:12" s="4" customFormat="1" ht="49.5" customHeight="1">
      <c r="A18" s="8">
        <v>15</v>
      </c>
      <c r="B18" s="25">
        <v>1</v>
      </c>
      <c r="C18" s="26" t="s">
        <v>17</v>
      </c>
      <c r="D18" s="30" t="s">
        <v>45</v>
      </c>
      <c r="E18" s="10" t="s">
        <v>10</v>
      </c>
      <c r="F18" s="10" t="s">
        <v>63</v>
      </c>
      <c r="G18" s="28">
        <v>223900</v>
      </c>
      <c r="H18" s="28">
        <v>190200</v>
      </c>
      <c r="I18" s="9">
        <v>84.95</v>
      </c>
      <c r="J18" s="9" t="s">
        <v>77</v>
      </c>
      <c r="K18" s="10" t="s">
        <v>68</v>
      </c>
      <c r="L18" s="11">
        <v>14.333333333333334</v>
      </c>
    </row>
    <row r="19" spans="1:12" s="4" customFormat="1" ht="49.5" customHeight="1">
      <c r="A19" s="8">
        <v>16</v>
      </c>
      <c r="B19" s="25">
        <v>1</v>
      </c>
      <c r="C19" s="26" t="s">
        <v>18</v>
      </c>
      <c r="D19" s="27" t="s">
        <v>46</v>
      </c>
      <c r="E19" s="10" t="s">
        <v>10</v>
      </c>
      <c r="F19" s="10" t="s">
        <v>64</v>
      </c>
      <c r="G19" s="28">
        <v>169400</v>
      </c>
      <c r="H19" s="28">
        <v>143900</v>
      </c>
      <c r="I19" s="9">
        <v>84.95</v>
      </c>
      <c r="J19" s="9" t="s">
        <v>77</v>
      </c>
      <c r="K19" s="10" t="s">
        <v>68</v>
      </c>
      <c r="L19" s="11">
        <v>14.333333333333334</v>
      </c>
    </row>
    <row r="20" spans="1:12" s="4" customFormat="1" ht="49.5" customHeight="1">
      <c r="A20" s="8">
        <v>7</v>
      </c>
      <c r="B20" s="25">
        <v>1</v>
      </c>
      <c r="C20" s="26" t="s">
        <v>19</v>
      </c>
      <c r="D20" s="27" t="s">
        <v>47</v>
      </c>
      <c r="E20" s="10" t="s">
        <v>10</v>
      </c>
      <c r="F20" s="10" t="s">
        <v>65</v>
      </c>
      <c r="G20" s="28">
        <v>145200</v>
      </c>
      <c r="H20" s="28">
        <v>123400</v>
      </c>
      <c r="I20" s="9">
        <v>84.99</v>
      </c>
      <c r="J20" s="9" t="s">
        <v>77</v>
      </c>
      <c r="K20" s="10" t="s">
        <v>68</v>
      </c>
      <c r="L20" s="41">
        <v>14</v>
      </c>
    </row>
    <row r="21" spans="1:12" s="4" customFormat="1" ht="49.5" customHeight="1">
      <c r="A21" s="8">
        <v>6</v>
      </c>
      <c r="B21" s="29">
        <v>1</v>
      </c>
      <c r="C21" s="26" t="s">
        <v>20</v>
      </c>
      <c r="D21" s="27" t="s">
        <v>48</v>
      </c>
      <c r="E21" s="10" t="s">
        <v>10</v>
      </c>
      <c r="F21" s="10" t="s">
        <v>66</v>
      </c>
      <c r="G21" s="28">
        <v>121000</v>
      </c>
      <c r="H21" s="28">
        <v>102800</v>
      </c>
      <c r="I21" s="9">
        <v>84.96</v>
      </c>
      <c r="J21" s="9" t="s">
        <v>77</v>
      </c>
      <c r="K21" s="10" t="s">
        <v>68</v>
      </c>
      <c r="L21" s="41">
        <v>13</v>
      </c>
    </row>
    <row r="22" spans="1:12" s="4" customFormat="1" ht="49.5" customHeight="1" thickBot="1">
      <c r="A22" s="16">
        <v>1</v>
      </c>
      <c r="B22" s="31">
        <v>1</v>
      </c>
      <c r="C22" s="32" t="s">
        <v>21</v>
      </c>
      <c r="D22" s="33" t="s">
        <v>49</v>
      </c>
      <c r="E22" s="18" t="s">
        <v>10</v>
      </c>
      <c r="F22" s="18" t="s">
        <v>67</v>
      </c>
      <c r="G22" s="34">
        <v>100000</v>
      </c>
      <c r="H22" s="34">
        <v>85000</v>
      </c>
      <c r="I22" s="17">
        <v>85</v>
      </c>
      <c r="J22" s="17" t="s">
        <v>77</v>
      </c>
      <c r="K22" s="18" t="s">
        <v>68</v>
      </c>
      <c r="L22" s="19">
        <v>10.333333333333334</v>
      </c>
    </row>
    <row r="23" spans="1:8" s="1" customFormat="1" ht="16.5" customHeight="1">
      <c r="A23" s="3" t="s">
        <v>11</v>
      </c>
      <c r="B23" s="3"/>
      <c r="G23" s="20"/>
      <c r="H23" s="6">
        <f>SUM(H5:H22)</f>
        <v>2741600</v>
      </c>
    </row>
    <row r="24" spans="7:8" s="1" customFormat="1" ht="10.5">
      <c r="G24" s="7"/>
      <c r="H24" s="7"/>
    </row>
    <row r="25" s="1" customFormat="1" ht="10.5">
      <c r="A25" s="1" t="s">
        <v>71</v>
      </c>
    </row>
    <row r="26" spans="1:2" s="1" customFormat="1" ht="10.5">
      <c r="A26" s="1" t="s">
        <v>72</v>
      </c>
      <c r="B26" s="1" t="s">
        <v>75</v>
      </c>
    </row>
    <row r="27" spans="1:6" ht="12.75">
      <c r="A27" s="39" t="s">
        <v>73</v>
      </c>
      <c r="B27" s="40" t="s">
        <v>74</v>
      </c>
      <c r="C27" s="40"/>
      <c r="D27" s="40"/>
      <c r="E27" s="40"/>
      <c r="F27" s="40"/>
    </row>
    <row r="28" spans="1:6" ht="12.75">
      <c r="A28" s="40"/>
      <c r="B28" s="40"/>
      <c r="C28" s="40"/>
      <c r="D28" s="40"/>
      <c r="E28" s="40"/>
      <c r="F28" s="40"/>
    </row>
  </sheetData>
  <sheetProtection/>
  <mergeCells count="1">
    <mergeCell ref="A2:L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Koláčová Petra</dc:creator>
  <cp:keywords/>
  <dc:description/>
  <cp:lastModifiedBy>Durčáková Kateřina</cp:lastModifiedBy>
  <cp:lastPrinted>2020-07-15T08:10:50Z</cp:lastPrinted>
  <dcterms:created xsi:type="dcterms:W3CDTF">2006-03-26T18:14:00Z</dcterms:created>
  <dcterms:modified xsi:type="dcterms:W3CDTF">2020-07-30T07:50:26Z</dcterms:modified>
  <cp:category/>
  <cp:version/>
  <cp:contentType/>
  <cp:contentStatus/>
</cp:coreProperties>
</file>