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65" windowWidth="11250" windowHeight="4170" tabRatio="934" activeTab="0"/>
  </bookViews>
  <sheets>
    <sheet name="Příloha č. 2 poskytnutí PSDP 2" sheetId="1" r:id="rId1"/>
  </sheets>
  <definedNames>
    <definedName name="_xlnm.Print_Titles" localSheetId="0">'Příloha č. 2 poskytnutí PSDP 2'!$2:$2</definedName>
    <definedName name="_xlnm.Print_Area" localSheetId="0">'Příloha č. 2 poskytnutí PSDP 2'!$A$1:$M$13</definedName>
  </definedNames>
  <calcPr fullCalcOnLoad="1"/>
</workbook>
</file>

<file path=xl/sharedStrings.xml><?xml version="1.0" encoding="utf-8"?>
<sst xmlns="http://schemas.openxmlformats.org/spreadsheetml/2006/main" count="95" uniqueCount="60">
  <si>
    <t>Č. žádosti</t>
  </si>
  <si>
    <t>Kód dotačního titulu</t>
  </si>
  <si>
    <t>Název žadatele</t>
  </si>
  <si>
    <t>IČ</t>
  </si>
  <si>
    <t>Právní forma žadatele</t>
  </si>
  <si>
    <t>Název projektu</t>
  </si>
  <si>
    <t>Počet bodů</t>
  </si>
  <si>
    <t>Krizové a kontaktní centrum "Pod slunečníkem" o.p.s.</t>
  </si>
  <si>
    <t>obecně prospěšná společnost</t>
  </si>
  <si>
    <t>Renarkon, o. p. s.</t>
  </si>
  <si>
    <t>OPEN HOUSE o.p.s.</t>
  </si>
  <si>
    <t>příspěvková organizace</t>
  </si>
  <si>
    <t>Služby drogové prevence OPEN HOUSE</t>
  </si>
  <si>
    <t>Terénní program Ostrava</t>
  </si>
  <si>
    <t>Terénní program na Novojičínsku</t>
  </si>
  <si>
    <t>Kontaktní centrum Ostrava</t>
  </si>
  <si>
    <t>Sociální služby města Havířova</t>
  </si>
  <si>
    <t xml:space="preserve">Schválená dotace v Kč </t>
  </si>
  <si>
    <t>Požadovaná dotace v Kč</t>
  </si>
  <si>
    <t>Celkem</t>
  </si>
  <si>
    <t>Kontaktní centrum "Pod slunečníkem"</t>
  </si>
  <si>
    <t>Registrační číslo</t>
  </si>
  <si>
    <t>11/16</t>
  </si>
  <si>
    <t>PSDP 2/16</t>
  </si>
  <si>
    <t>Krystal Help, z.ú.</t>
  </si>
  <si>
    <t>SLUNCE - služby nízkoprahového centra</t>
  </si>
  <si>
    <t>Druh služby</t>
  </si>
  <si>
    <t>Smlouva o závazku veřejné služby a vyrovnávací platbě za jeho výkon/Pověření k zajištění dostupnosti poskytování sociálních služeb zařazením mezi veřejně podporované sociální služby s celostátní a nadregionální působností</t>
  </si>
  <si>
    <t>kontaktní centra</t>
  </si>
  <si>
    <t>č. smlouvy 03057/2015/SOC ze dne 12. 11. 2015</t>
  </si>
  <si>
    <t>č. smlouvy 03306/2015/SOC ze dne 1. 12. 2015</t>
  </si>
  <si>
    <t>č. smlouvy 03007/2015/SOC ze dne 9. 11. 2015</t>
  </si>
  <si>
    <t>č. smlouvy 02969/2015/SOC ze dne 5. 11. 2015</t>
  </si>
  <si>
    <t>č. smlouvy 03314/2015/SOC ze dne 2. 12. 2015</t>
  </si>
  <si>
    <t>35/16</t>
  </si>
  <si>
    <t>Slezská diakonie</t>
  </si>
  <si>
    <t>terénní programy</t>
  </si>
  <si>
    <t>církevní organizace</t>
  </si>
  <si>
    <t>STREETWORK ON LINE Karviná, terénní program</t>
  </si>
  <si>
    <t>43/16</t>
  </si>
  <si>
    <t>služby následné péče</t>
  </si>
  <si>
    <t>44/16</t>
  </si>
  <si>
    <t>Doléčovací centrum Renarkon, o.p.s.</t>
  </si>
  <si>
    <t>Terapeutická komunita Renarkon, o.p.s.</t>
  </si>
  <si>
    <t>terapeutická komunita</t>
  </si>
  <si>
    <t>40/16</t>
  </si>
  <si>
    <t>42/16</t>
  </si>
  <si>
    <t>41/16</t>
  </si>
  <si>
    <t>52/16</t>
  </si>
  <si>
    <t>55/16</t>
  </si>
  <si>
    <t>Centrum drogové pomoci</t>
  </si>
  <si>
    <t>22/16</t>
  </si>
  <si>
    <t>Odůvodnění krácení požadavku na dotaci</t>
  </si>
  <si>
    <t xml:space="preserve">                                                                                -</t>
  </si>
  <si>
    <t xml:space="preserve"> -</t>
  </si>
  <si>
    <t>Pověření Ministerstva práce a sociálních věcí ze dne 28. 12. 2015</t>
  </si>
  <si>
    <t>Poskytnutí účelové dotace z rozpočtu kraje v rámci dotačního Programu na podporu financování běžných výdajů souvisejících s poskytováním sociálních služeb včetně realizace protidrogové politiky kraje na rok 2016 v rámci dotačního titulu PSDP 2/16</t>
  </si>
  <si>
    <t>ústav</t>
  </si>
  <si>
    <t>číslo smlouvy 02883/2015/SOC ze dne 3. 11. 2015</t>
  </si>
  <si>
    <t>Návrh dotace stanoven dle článku XII. bodu 2) Programu a dle "Způsobu výpočtu výše dotace v rámci dotačního Programu" schváleného ZK dne 23. 6. 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</si>
</sst>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[$-405]d\.\ mmmm\ yyyy"/>
    <numFmt numFmtId="166" formatCode="0.0"/>
    <numFmt numFmtId="167" formatCode="_-* #,##0.0\ _K_č_-;\-* #,##0.0\ _K_č_-;_-* &quot;-&quot;??\ _K_č_-;_-@_-"/>
    <numFmt numFmtId="168" formatCode="_-* #,##0\ _K_č_-;\-* #,##0\ _K_č_-;_-* &quot;-&quot;??\ _K_č_-;_-@_-"/>
  </numFmts>
  <fonts count="43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u val="single"/>
      <sz val="10"/>
      <color indexed="12"/>
      <name val="Arial CE"/>
      <family val="0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u val="single"/>
      <sz val="10"/>
      <color theme="10"/>
      <name val="Arial CE"/>
      <family val="0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E"/>
      <family val="0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D7CD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24" fillId="23" borderId="6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rocent 2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7CD"/>
    <pageSetUpPr fitToPage="1"/>
  </sheetPr>
  <dimension ref="A1:M14"/>
  <sheetViews>
    <sheetView tabSelected="1" zoomScaleSheetLayoutView="100" zoomScalePageLayoutView="0" workbookViewId="0" topLeftCell="A1">
      <pane ySplit="2" topLeftCell="A3" activePane="bottomLeft" state="frozen"/>
      <selection pane="topLeft" activeCell="A17" sqref="A17"/>
      <selection pane="bottomLeft" activeCell="M12" sqref="M12"/>
    </sheetView>
  </sheetViews>
  <sheetFormatPr defaultColWidth="4.75390625" defaultRowHeight="12.75"/>
  <cols>
    <col min="1" max="1" width="9.25390625" style="1" customWidth="1"/>
    <col min="2" max="2" width="10.375" style="1" customWidth="1"/>
    <col min="3" max="3" width="27.375" style="1" customWidth="1"/>
    <col min="4" max="4" width="10.375" style="1" bestFit="1" customWidth="1"/>
    <col min="5" max="5" width="15.375" style="1" customWidth="1"/>
    <col min="6" max="6" width="34.625" style="1" customWidth="1"/>
    <col min="7" max="7" width="12.25390625" style="1" customWidth="1"/>
    <col min="8" max="8" width="13.375" style="1" customWidth="1"/>
    <col min="9" max="9" width="14.875" style="1" customWidth="1"/>
    <col min="10" max="10" width="16.875" style="2" customWidth="1"/>
    <col min="11" max="11" width="35.75390625" style="2" customWidth="1"/>
    <col min="12" max="12" width="6.375" style="1" customWidth="1"/>
    <col min="13" max="13" width="30.75390625" style="2" customWidth="1"/>
  </cols>
  <sheetData>
    <row r="1" spans="1:13" ht="43.5" customHeight="1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44.75" customHeight="1">
      <c r="A2" s="3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4" t="s">
        <v>5</v>
      </c>
      <c r="G2" s="4" t="s">
        <v>21</v>
      </c>
      <c r="H2" s="4" t="s">
        <v>26</v>
      </c>
      <c r="I2" s="16" t="s">
        <v>18</v>
      </c>
      <c r="J2" s="16" t="s">
        <v>17</v>
      </c>
      <c r="K2" s="16" t="s">
        <v>52</v>
      </c>
      <c r="L2" s="16" t="s">
        <v>6</v>
      </c>
      <c r="M2" s="16" t="s">
        <v>27</v>
      </c>
    </row>
    <row r="3" spans="1:13" s="15" customFormat="1" ht="71.25" customHeight="1">
      <c r="A3" s="10" t="s">
        <v>45</v>
      </c>
      <c r="B3" s="11" t="s">
        <v>23</v>
      </c>
      <c r="C3" s="9" t="s">
        <v>9</v>
      </c>
      <c r="D3" s="9">
        <v>25380443</v>
      </c>
      <c r="E3" s="9" t="s">
        <v>8</v>
      </c>
      <c r="F3" s="9" t="s">
        <v>43</v>
      </c>
      <c r="G3" s="9">
        <v>3734845</v>
      </c>
      <c r="H3" s="9" t="s">
        <v>44</v>
      </c>
      <c r="I3" s="13">
        <v>322000</v>
      </c>
      <c r="J3" s="13">
        <v>227000</v>
      </c>
      <c r="K3" s="13" t="s">
        <v>59</v>
      </c>
      <c r="L3" s="13">
        <v>25</v>
      </c>
      <c r="M3" s="13" t="s">
        <v>55</v>
      </c>
    </row>
    <row r="4" spans="1:13" s="15" customFormat="1" ht="55.5" customHeight="1">
      <c r="A4" s="10" t="s">
        <v>34</v>
      </c>
      <c r="B4" s="11" t="s">
        <v>23</v>
      </c>
      <c r="C4" s="9" t="s">
        <v>35</v>
      </c>
      <c r="D4" s="9">
        <v>65468562</v>
      </c>
      <c r="E4" s="9" t="s">
        <v>37</v>
      </c>
      <c r="F4" s="9" t="s">
        <v>38</v>
      </c>
      <c r="G4" s="9">
        <v>1314379</v>
      </c>
      <c r="H4" s="9" t="s">
        <v>36</v>
      </c>
      <c r="I4" s="13">
        <v>250000</v>
      </c>
      <c r="J4" s="13">
        <v>250000</v>
      </c>
      <c r="K4" s="13" t="s">
        <v>54</v>
      </c>
      <c r="L4" s="13">
        <v>25</v>
      </c>
      <c r="M4" s="13" t="s">
        <v>58</v>
      </c>
    </row>
    <row r="5" spans="1:13" s="15" customFormat="1" ht="38.25">
      <c r="A5" s="10" t="s">
        <v>51</v>
      </c>
      <c r="B5" s="11" t="s">
        <v>23</v>
      </c>
      <c r="C5" s="12" t="s">
        <v>7</v>
      </c>
      <c r="D5" s="12">
        <v>47812052</v>
      </c>
      <c r="E5" s="12" t="s">
        <v>8</v>
      </c>
      <c r="F5" s="9" t="s">
        <v>20</v>
      </c>
      <c r="G5" s="9">
        <v>6399348</v>
      </c>
      <c r="H5" s="9" t="s">
        <v>28</v>
      </c>
      <c r="I5" s="13">
        <v>220000</v>
      </c>
      <c r="J5" s="13">
        <v>220000</v>
      </c>
      <c r="K5" s="13" t="s">
        <v>53</v>
      </c>
      <c r="L5" s="13">
        <v>24</v>
      </c>
      <c r="M5" s="13" t="s">
        <v>29</v>
      </c>
    </row>
    <row r="6" spans="1:13" s="15" customFormat="1" ht="48.75" customHeight="1">
      <c r="A6" s="10" t="s">
        <v>49</v>
      </c>
      <c r="B6" s="11" t="s">
        <v>23</v>
      </c>
      <c r="C6" s="9" t="s">
        <v>16</v>
      </c>
      <c r="D6" s="9">
        <v>60337583</v>
      </c>
      <c r="E6" s="9" t="s">
        <v>11</v>
      </c>
      <c r="F6" s="9" t="s">
        <v>50</v>
      </c>
      <c r="G6" s="9">
        <v>8008943</v>
      </c>
      <c r="H6" s="9" t="s">
        <v>28</v>
      </c>
      <c r="I6" s="13">
        <v>347000</v>
      </c>
      <c r="J6" s="13">
        <v>347000</v>
      </c>
      <c r="K6" s="13" t="s">
        <v>54</v>
      </c>
      <c r="L6" s="13">
        <v>24</v>
      </c>
      <c r="M6" s="13" t="s">
        <v>33</v>
      </c>
    </row>
    <row r="7" spans="1:13" s="15" customFormat="1" ht="75" customHeight="1">
      <c r="A7" s="10" t="s">
        <v>22</v>
      </c>
      <c r="B7" s="11" t="s">
        <v>23</v>
      </c>
      <c r="C7" s="9" t="s">
        <v>24</v>
      </c>
      <c r="D7" s="9">
        <v>26598086</v>
      </c>
      <c r="E7" s="9" t="s">
        <v>57</v>
      </c>
      <c r="F7" s="9" t="s">
        <v>25</v>
      </c>
      <c r="G7" s="9">
        <v>7816835</v>
      </c>
      <c r="H7" s="9" t="s">
        <v>28</v>
      </c>
      <c r="I7" s="13">
        <v>350000</v>
      </c>
      <c r="J7" s="13">
        <v>335000</v>
      </c>
      <c r="K7" s="13" t="s">
        <v>59</v>
      </c>
      <c r="L7" s="13">
        <v>23</v>
      </c>
      <c r="M7" s="13" t="s">
        <v>30</v>
      </c>
    </row>
    <row r="8" spans="1:13" s="15" customFormat="1" ht="55.5" customHeight="1">
      <c r="A8" s="10" t="s">
        <v>48</v>
      </c>
      <c r="B8" s="11" t="s">
        <v>23</v>
      </c>
      <c r="C8" s="9" t="s">
        <v>10</v>
      </c>
      <c r="D8" s="9">
        <v>70645671</v>
      </c>
      <c r="E8" s="9" t="s">
        <v>8</v>
      </c>
      <c r="F8" s="9" t="s">
        <v>12</v>
      </c>
      <c r="G8" s="9">
        <v>5144453</v>
      </c>
      <c r="H8" s="9" t="s">
        <v>36</v>
      </c>
      <c r="I8" s="13">
        <v>147000</v>
      </c>
      <c r="J8" s="13">
        <v>147000</v>
      </c>
      <c r="K8" s="13" t="s">
        <v>54</v>
      </c>
      <c r="L8" s="13">
        <v>23</v>
      </c>
      <c r="M8" s="13" t="s">
        <v>31</v>
      </c>
    </row>
    <row r="9" spans="1:13" s="15" customFormat="1" ht="48.75" customHeight="1">
      <c r="A9" s="10" t="s">
        <v>46</v>
      </c>
      <c r="B9" s="11" t="s">
        <v>23</v>
      </c>
      <c r="C9" s="9" t="s">
        <v>9</v>
      </c>
      <c r="D9" s="9">
        <v>25380443</v>
      </c>
      <c r="E9" s="9" t="s">
        <v>8</v>
      </c>
      <c r="F9" s="9" t="s">
        <v>13</v>
      </c>
      <c r="G9" s="9">
        <v>3953424</v>
      </c>
      <c r="H9" s="9" t="s">
        <v>36</v>
      </c>
      <c r="I9" s="13">
        <v>177000</v>
      </c>
      <c r="J9" s="13">
        <v>177000</v>
      </c>
      <c r="K9" s="13" t="s">
        <v>54</v>
      </c>
      <c r="L9" s="13">
        <v>23</v>
      </c>
      <c r="M9" s="13" t="s">
        <v>32</v>
      </c>
    </row>
    <row r="10" spans="1:13" s="15" customFormat="1" ht="70.5" customHeight="1">
      <c r="A10" s="10" t="s">
        <v>39</v>
      </c>
      <c r="B10" s="11" t="s">
        <v>23</v>
      </c>
      <c r="C10" s="9" t="s">
        <v>9</v>
      </c>
      <c r="D10" s="9">
        <v>25380443</v>
      </c>
      <c r="E10" s="9" t="s">
        <v>8</v>
      </c>
      <c r="F10" s="9" t="s">
        <v>15</v>
      </c>
      <c r="G10" s="9">
        <v>7590883</v>
      </c>
      <c r="H10" s="9" t="s">
        <v>28</v>
      </c>
      <c r="I10" s="13">
        <v>264000</v>
      </c>
      <c r="J10" s="13">
        <v>244000</v>
      </c>
      <c r="K10" s="13" t="s">
        <v>59</v>
      </c>
      <c r="L10" s="13">
        <v>22</v>
      </c>
      <c r="M10" s="13" t="s">
        <v>32</v>
      </c>
    </row>
    <row r="11" spans="1:13" s="15" customFormat="1" ht="80.25" customHeight="1">
      <c r="A11" s="10" t="s">
        <v>41</v>
      </c>
      <c r="B11" s="11" t="s">
        <v>23</v>
      </c>
      <c r="C11" s="9" t="s">
        <v>9</v>
      </c>
      <c r="D11" s="9">
        <v>25380443</v>
      </c>
      <c r="E11" s="9" t="s">
        <v>8</v>
      </c>
      <c r="F11" s="9" t="s">
        <v>42</v>
      </c>
      <c r="G11" s="9">
        <v>1987447</v>
      </c>
      <c r="H11" s="9" t="s">
        <v>40</v>
      </c>
      <c r="I11" s="13">
        <v>342000</v>
      </c>
      <c r="J11" s="13">
        <v>290000</v>
      </c>
      <c r="K11" s="13" t="s">
        <v>59</v>
      </c>
      <c r="L11" s="13">
        <v>22</v>
      </c>
      <c r="M11" s="13" t="s">
        <v>55</v>
      </c>
    </row>
    <row r="12" spans="1:13" s="15" customFormat="1" ht="79.5" customHeight="1">
      <c r="A12" s="10" t="s">
        <v>47</v>
      </c>
      <c r="B12" s="14" t="s">
        <v>23</v>
      </c>
      <c r="C12" s="9" t="s">
        <v>9</v>
      </c>
      <c r="D12" s="9">
        <v>25380443</v>
      </c>
      <c r="E12" s="9" t="s">
        <v>8</v>
      </c>
      <c r="F12" s="9" t="s">
        <v>14</v>
      </c>
      <c r="G12" s="9">
        <v>2150312</v>
      </c>
      <c r="H12" s="9" t="s">
        <v>36</v>
      </c>
      <c r="I12" s="13">
        <v>214000</v>
      </c>
      <c r="J12" s="13">
        <v>199000</v>
      </c>
      <c r="K12" s="13" t="s">
        <v>59</v>
      </c>
      <c r="L12" s="13">
        <v>21</v>
      </c>
      <c r="M12" s="13" t="s">
        <v>32</v>
      </c>
    </row>
    <row r="13" spans="1:13" ht="21" customHeight="1">
      <c r="A13" s="5" t="s">
        <v>19</v>
      </c>
      <c r="B13" s="6"/>
      <c r="C13" s="6"/>
      <c r="D13" s="6"/>
      <c r="E13" s="6"/>
      <c r="F13" s="6"/>
      <c r="G13" s="6"/>
      <c r="H13" s="6"/>
      <c r="I13" s="16">
        <f>SUM(I3:I12)</f>
        <v>2633000</v>
      </c>
      <c r="J13" s="16">
        <f>SUM(J3:J12)</f>
        <v>2436000</v>
      </c>
      <c r="K13" s="7"/>
      <c r="L13" s="7"/>
      <c r="M13" s="8"/>
    </row>
    <row r="14" spans="1:4" ht="12.75">
      <c r="A14" s="18"/>
      <c r="B14" s="18"/>
      <c r="C14" s="18"/>
      <c r="D14" s="18"/>
    </row>
    <row r="15" ht="33" customHeight="1"/>
  </sheetData>
  <sheetProtection/>
  <mergeCells count="2">
    <mergeCell ref="A1:M1"/>
    <mergeCell ref="A14:D14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landscape" paperSize="9" scale="5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muczkova</cp:lastModifiedBy>
  <cp:lastPrinted>2016-05-25T07:27:44Z</cp:lastPrinted>
  <dcterms:created xsi:type="dcterms:W3CDTF">2014-08-11T06:14:23Z</dcterms:created>
  <dcterms:modified xsi:type="dcterms:W3CDTF">2016-05-30T06:07:26Z</dcterms:modified>
  <cp:category/>
  <cp:version/>
  <cp:contentType/>
  <cp:contentStatus/>
</cp:coreProperties>
</file>