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VŘ - střechy\"/>
    </mc:Choice>
  </mc:AlternateContent>
  <xr:revisionPtr revIDLastSave="0" documentId="13_ncr:1_{A38E0D37-75FE-4869-B6DB-F8902E014614}" xr6:coauthVersionLast="47" xr6:coauthVersionMax="47" xr10:uidLastSave="{00000000-0000-0000-0000-000000000000}"/>
  <bookViews>
    <workbookView xWindow="-120" yWindow="-120" windowWidth="29040" windowHeight="15720" xr2:uid="{0150959C-C4A9-4B48-A2A8-3083F536804A}"/>
  </bookViews>
  <sheets>
    <sheet name="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 l="1"/>
</calcChain>
</file>

<file path=xl/sharedStrings.xml><?xml version="1.0" encoding="utf-8"?>
<sst xmlns="http://schemas.openxmlformats.org/spreadsheetml/2006/main" count="91" uniqueCount="57">
  <si>
    <t>Celková cena bez DPH</t>
  </si>
  <si>
    <t>kpl</t>
  </si>
  <si>
    <t>Zvedací zařízení - mechanizace</t>
  </si>
  <si>
    <t>Přesuny</t>
  </si>
  <si>
    <t>Likvidace odpadu</t>
  </si>
  <si>
    <t>Drobný materiál, šrouby, vruty</t>
  </si>
  <si>
    <t>Hromosvod včetně revize</t>
  </si>
  <si>
    <t>ks</t>
  </si>
  <si>
    <t>Pur pěna</t>
  </si>
  <si>
    <t xml:space="preserve">Emfi tmel PU   </t>
  </si>
  <si>
    <t>m3</t>
  </si>
  <si>
    <t>mb</t>
  </si>
  <si>
    <t>XPS práce zhlaví atiky</t>
  </si>
  <si>
    <t>Výdřeva - Hranol Dodávka 100x100mm</t>
  </si>
  <si>
    <t>Výdřeva - Hranol Práce</t>
  </si>
  <si>
    <t>Komory VZT úprava a zaizolování</t>
  </si>
  <si>
    <t>VZT komponenty - komínky</t>
  </si>
  <si>
    <t>Vpusť 2 st. - spodek lepenk, vrch folie, 125</t>
  </si>
  <si>
    <t>Šína včetně těsnění</t>
  </si>
  <si>
    <t>Podtlakový ventil</t>
  </si>
  <si>
    <t>Viplanyl vnější lišta 100mm</t>
  </si>
  <si>
    <t>Viplanyl vnitřní lišta 100mm</t>
  </si>
  <si>
    <t>m2</t>
  </si>
  <si>
    <t>Durelis  22mm</t>
  </si>
  <si>
    <t xml:space="preserve">MV pod ventily tl 24cm dodávka </t>
  </si>
  <si>
    <r>
      <t>m</t>
    </r>
    <r>
      <rPr>
        <vertAlign val="superscript"/>
        <sz val="10"/>
        <rFont val="Arial"/>
        <family val="2"/>
        <charset val="238"/>
      </rPr>
      <t>2</t>
    </r>
  </si>
  <si>
    <t>Skelný vlies 120 g/m2 - dodávka</t>
  </si>
  <si>
    <t>Skelný vlies 120 g/m2 - montáž</t>
  </si>
  <si>
    <t>Lepenka – parotěs</t>
  </si>
  <si>
    <t>Penetrace asfaltovou emulzí</t>
  </si>
  <si>
    <t>Vyčištění střechy po demontážích</t>
  </si>
  <si>
    <t>Demontáž fólie + geotext.včetně likvidace</t>
  </si>
  <si>
    <t>Demontáž oplechování střechy</t>
  </si>
  <si>
    <t>Demontáž dlažby včetně likvidace</t>
  </si>
  <si>
    <t>PVC 1,6 protan – detail</t>
  </si>
  <si>
    <t>PVC tl.1,6 protan - dodávka</t>
  </si>
  <si>
    <t>PVC tl.1,6 protan - montáž</t>
  </si>
  <si>
    <t>Cena celkem</t>
  </si>
  <si>
    <t>Jednot.cena</t>
  </si>
  <si>
    <t>Objednat</t>
  </si>
  <si>
    <t>Množství</t>
  </si>
  <si>
    <t>MJ</t>
  </si>
  <si>
    <t>Práce a materiál</t>
  </si>
  <si>
    <t>Zhotovitel:</t>
  </si>
  <si>
    <t xml:space="preserve">Objednatel: </t>
  </si>
  <si>
    <t>Viplanyl tmelící + krycí  lišta - vytažení</t>
  </si>
  <si>
    <t xml:space="preserve">EPS 100S tl 24cm dodávka </t>
  </si>
  <si>
    <t>EPS práce 2 vrstvy</t>
  </si>
  <si>
    <t>Demontáž EPS - 2 vrstvy včetně likvidace</t>
  </si>
  <si>
    <t xml:space="preserve">XPS  tl 8cm dodávka </t>
  </si>
  <si>
    <t>Viplanyl atikova okapnice do žlabu rš 200</t>
  </si>
  <si>
    <t>Viplanyl okapnice haková rš 200</t>
  </si>
  <si>
    <t>Viplanyl vnitřní lišta A-TYP 250mm</t>
  </si>
  <si>
    <t>ROZPOČET</t>
  </si>
  <si>
    <t>Střední škola stavební a dřevozpracující,</t>
  </si>
  <si>
    <t>Ostrava, příspěvková organizace</t>
  </si>
  <si>
    <t>Objekt: Vzdělávací a výcvikové středisko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</si>
</sst>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5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4" fontId="2" fillId="2" borderId="1" xfId="0" applyNumberFormat="1" applyFont="1" applyFill="1" applyBorder="1" applyAlignment="1">
      <alignment horizontal="center"/>
    </xf>
    <xf numFmtId="0" fontId="2" fillId="2" borderId="2" xfId="0" applyFont="1" applyFill="1" applyBorder="1"/>
    <xf numFmtId="0" fontId="2" fillId="2" borderId="3" xfId="0" applyFont="1" applyFill="1" applyBorder="1"/>
    <xf numFmtId="4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9" xfId="0" applyFont="1" applyBorder="1"/>
    <xf numFmtId="0" fontId="1" fillId="0" borderId="6" xfId="0" applyFont="1" applyBorder="1" applyAlignment="1">
      <alignment horizontal="left"/>
    </xf>
    <xf numFmtId="0" fontId="1" fillId="0" borderId="6" xfId="0" applyFont="1" applyBorder="1" applyAlignment="1">
      <alignment horizontal="right"/>
    </xf>
    <xf numFmtId="0" fontId="2" fillId="0" borderId="13" xfId="0" applyFont="1" applyBorder="1"/>
    <xf numFmtId="0" fontId="1" fillId="0" borderId="14" xfId="0" applyFont="1" applyBorder="1"/>
    <xf numFmtId="0" fontId="1" fillId="0" borderId="13" xfId="0" applyFont="1" applyBorder="1"/>
    <xf numFmtId="0" fontId="2" fillId="0" borderId="14" xfId="0" applyFont="1" applyBorder="1"/>
    <xf numFmtId="0" fontId="1" fillId="0" borderId="8" xfId="0" applyFont="1" applyBorder="1"/>
    <xf numFmtId="0" fontId="5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3E00-1FE5-47EA-8304-36A367AF0C67}">
  <dimension ref="A1:F52"/>
  <sheetViews>
    <sheetView tabSelected="1" zoomScale="75" zoomScaleNormal="75" workbookViewId="0">
      <selection activeCell="L9" sqref="L9"/>
    </sheetView>
  </sheetViews>
  <sheetFormatPr defaultRowHeight="12.75" x14ac:dyDescent="0.2"/>
  <cols>
    <col min="1" max="1" width="39" customWidth="1"/>
    <col min="2" max="2" width="5.7109375" customWidth="1"/>
    <col min="3" max="4" width="10.7109375" customWidth="1"/>
    <col min="5" max="5" width="14.7109375" customWidth="1"/>
    <col min="6" max="6" width="14.5703125" customWidth="1"/>
  </cols>
  <sheetData>
    <row r="1" spans="1:6" ht="18" x14ac:dyDescent="0.25">
      <c r="A1" s="23" t="s">
        <v>53</v>
      </c>
      <c r="B1" s="23"/>
      <c r="C1" s="23"/>
      <c r="D1" s="23"/>
      <c r="E1" s="23"/>
      <c r="F1" s="23"/>
    </row>
    <row r="3" spans="1:6" ht="15.75" x14ac:dyDescent="0.25">
      <c r="A3" s="11" t="s">
        <v>44</v>
      </c>
      <c r="B3" s="10"/>
      <c r="C3" s="11" t="s">
        <v>43</v>
      </c>
      <c r="D3" s="8"/>
      <c r="E3" s="19"/>
      <c r="F3" s="10"/>
    </row>
    <row r="4" spans="1:6" ht="15.75" x14ac:dyDescent="0.25">
      <c r="A4" s="16"/>
      <c r="B4" s="15"/>
      <c r="C4" s="18"/>
      <c r="D4" s="1"/>
      <c r="E4" s="1"/>
      <c r="F4" s="17"/>
    </row>
    <row r="5" spans="1:6" ht="15.75" x14ac:dyDescent="0.25">
      <c r="A5" s="16" t="s">
        <v>54</v>
      </c>
      <c r="B5" s="15"/>
      <c r="C5" s="18"/>
      <c r="D5" s="1"/>
      <c r="E5" s="1"/>
      <c r="F5" s="17"/>
    </row>
    <row r="6" spans="1:6" ht="15.75" x14ac:dyDescent="0.25">
      <c r="A6" s="16" t="s">
        <v>55</v>
      </c>
      <c r="B6" s="15"/>
      <c r="C6" s="18"/>
      <c r="D6" s="1"/>
      <c r="E6" s="1"/>
      <c r="F6" s="17"/>
    </row>
    <row r="7" spans="1:6" ht="15.75" x14ac:dyDescent="0.25">
      <c r="A7" s="16"/>
      <c r="B7" s="15"/>
      <c r="C7" s="18"/>
      <c r="D7" s="1"/>
      <c r="E7" s="1"/>
      <c r="F7" s="17"/>
    </row>
    <row r="8" spans="1:6" ht="15.75" x14ac:dyDescent="0.25">
      <c r="A8" s="18" t="s">
        <v>56</v>
      </c>
      <c r="B8" s="15"/>
      <c r="C8" s="18"/>
      <c r="D8" s="21"/>
      <c r="E8" s="22"/>
      <c r="F8" s="17"/>
    </row>
    <row r="9" spans="1:6" ht="15.75" x14ac:dyDescent="0.25">
      <c r="A9" s="16"/>
      <c r="B9" s="15"/>
      <c r="C9" s="9"/>
      <c r="D9" s="14"/>
      <c r="E9" s="13"/>
      <c r="F9" s="12"/>
    </row>
    <row r="10" spans="1:6" ht="15.75" customHeight="1" x14ac:dyDescent="0.2">
      <c r="A10" s="24" t="s">
        <v>42</v>
      </c>
      <c r="B10" s="24" t="s">
        <v>41</v>
      </c>
      <c r="C10" s="24" t="s">
        <v>40</v>
      </c>
      <c r="D10" s="24" t="s">
        <v>39</v>
      </c>
      <c r="E10" s="24" t="s">
        <v>38</v>
      </c>
      <c r="F10" s="24" t="s">
        <v>37</v>
      </c>
    </row>
    <row r="11" spans="1:6" ht="17.100000000000001" customHeight="1" x14ac:dyDescent="0.2">
      <c r="A11" s="25"/>
      <c r="B11" s="25"/>
      <c r="C11" s="25"/>
      <c r="D11" s="25"/>
      <c r="E11" s="25"/>
      <c r="F11" s="25"/>
    </row>
    <row r="12" spans="1:6" ht="17.100000000000001" customHeight="1" x14ac:dyDescent="0.2">
      <c r="A12" s="7" t="s">
        <v>36</v>
      </c>
      <c r="B12" s="6" t="s">
        <v>25</v>
      </c>
      <c r="C12" s="6"/>
      <c r="D12" s="6">
        <v>459.16</v>
      </c>
      <c r="E12" s="5">
        <v>0</v>
      </c>
      <c r="F12" s="5">
        <f t="shared" ref="F12:F50" si="0">PRODUCT(D12,E12)</f>
        <v>0</v>
      </c>
    </row>
    <row r="13" spans="1:6" ht="17.100000000000001" customHeight="1" x14ac:dyDescent="0.2">
      <c r="A13" s="7" t="s">
        <v>35</v>
      </c>
      <c r="B13" s="6" t="s">
        <v>25</v>
      </c>
      <c r="C13" s="6"/>
      <c r="D13" s="6">
        <v>528</v>
      </c>
      <c r="E13" s="5">
        <v>0</v>
      </c>
      <c r="F13" s="5">
        <f t="shared" si="0"/>
        <v>0</v>
      </c>
    </row>
    <row r="14" spans="1:6" ht="17.100000000000001" customHeight="1" x14ac:dyDescent="0.2">
      <c r="A14" s="7" t="s">
        <v>34</v>
      </c>
      <c r="B14" s="6" t="s">
        <v>22</v>
      </c>
      <c r="C14" s="6"/>
      <c r="D14" s="6">
        <v>4</v>
      </c>
      <c r="E14" s="5">
        <v>0</v>
      </c>
      <c r="F14" s="5">
        <f t="shared" si="0"/>
        <v>0</v>
      </c>
    </row>
    <row r="15" spans="1:6" ht="17.100000000000001" customHeight="1" x14ac:dyDescent="0.2">
      <c r="A15" s="7" t="s">
        <v>33</v>
      </c>
      <c r="B15" s="6" t="s">
        <v>1</v>
      </c>
      <c r="C15" s="6"/>
      <c r="D15" s="6">
        <v>1</v>
      </c>
      <c r="E15" s="5">
        <v>0</v>
      </c>
      <c r="F15" s="5">
        <f t="shared" si="0"/>
        <v>0</v>
      </c>
    </row>
    <row r="16" spans="1:6" ht="17.100000000000001" customHeight="1" x14ac:dyDescent="0.2">
      <c r="A16" s="7" t="s">
        <v>32</v>
      </c>
      <c r="B16" s="6" t="s">
        <v>11</v>
      </c>
      <c r="C16" s="6"/>
      <c r="D16" s="6">
        <v>103.83</v>
      </c>
      <c r="E16" s="5">
        <v>0</v>
      </c>
      <c r="F16" s="5">
        <f t="shared" si="0"/>
        <v>0</v>
      </c>
    </row>
    <row r="17" spans="1:6" ht="17.100000000000001" customHeight="1" x14ac:dyDescent="0.2">
      <c r="A17" s="7" t="s">
        <v>31</v>
      </c>
      <c r="B17" s="6" t="s">
        <v>22</v>
      </c>
      <c r="C17" s="6"/>
      <c r="D17" s="6">
        <v>459</v>
      </c>
      <c r="E17" s="5">
        <v>0</v>
      </c>
      <c r="F17" s="5">
        <f t="shared" si="0"/>
        <v>0</v>
      </c>
    </row>
    <row r="18" spans="1:6" ht="17.100000000000001" customHeight="1" x14ac:dyDescent="0.2">
      <c r="A18" s="7" t="s">
        <v>48</v>
      </c>
      <c r="B18" s="6" t="s">
        <v>22</v>
      </c>
      <c r="C18" s="6"/>
      <c r="D18" s="6">
        <v>420</v>
      </c>
      <c r="E18" s="5">
        <v>0</v>
      </c>
      <c r="F18" s="5">
        <f t="shared" si="0"/>
        <v>0</v>
      </c>
    </row>
    <row r="19" spans="1:6" ht="17.100000000000001" customHeight="1" x14ac:dyDescent="0.2">
      <c r="A19" s="7" t="s">
        <v>31</v>
      </c>
      <c r="B19" s="6" t="s">
        <v>22</v>
      </c>
      <c r="C19" s="6"/>
      <c r="D19" s="6">
        <v>459</v>
      </c>
      <c r="E19" s="5">
        <v>0</v>
      </c>
      <c r="F19" s="5">
        <f t="shared" si="0"/>
        <v>0</v>
      </c>
    </row>
    <row r="20" spans="1:6" ht="17.100000000000001" customHeight="1" x14ac:dyDescent="0.2">
      <c r="A20" s="7" t="s">
        <v>30</v>
      </c>
      <c r="B20" s="6" t="s">
        <v>22</v>
      </c>
      <c r="C20" s="6"/>
      <c r="D20" s="6">
        <v>420</v>
      </c>
      <c r="E20" s="5">
        <v>0</v>
      </c>
      <c r="F20" s="5">
        <f t="shared" si="0"/>
        <v>0</v>
      </c>
    </row>
    <row r="21" spans="1:6" ht="17.100000000000001" customHeight="1" x14ac:dyDescent="0.2">
      <c r="A21" s="7" t="s">
        <v>29</v>
      </c>
      <c r="B21" s="6" t="s">
        <v>22</v>
      </c>
      <c r="C21" s="6"/>
      <c r="D21" s="6">
        <v>420</v>
      </c>
      <c r="E21" s="5">
        <v>0</v>
      </c>
      <c r="F21" s="5">
        <f t="shared" si="0"/>
        <v>0</v>
      </c>
    </row>
    <row r="22" spans="1:6" ht="17.100000000000001" customHeight="1" x14ac:dyDescent="0.2">
      <c r="A22" s="7" t="s">
        <v>28</v>
      </c>
      <c r="B22" s="6" t="s">
        <v>22</v>
      </c>
      <c r="C22" s="6"/>
      <c r="D22" s="6">
        <v>462</v>
      </c>
      <c r="E22" s="5">
        <v>0</v>
      </c>
      <c r="F22" s="5">
        <f t="shared" si="0"/>
        <v>0</v>
      </c>
    </row>
    <row r="23" spans="1:6" ht="17.100000000000001" customHeight="1" x14ac:dyDescent="0.2">
      <c r="A23" s="7" t="s">
        <v>27</v>
      </c>
      <c r="B23" s="6" t="s">
        <v>25</v>
      </c>
      <c r="C23" s="6"/>
      <c r="D23" s="6">
        <v>459.16</v>
      </c>
      <c r="E23" s="5">
        <v>0</v>
      </c>
      <c r="F23" s="5">
        <f t="shared" si="0"/>
        <v>0</v>
      </c>
    </row>
    <row r="24" spans="1:6" ht="17.100000000000001" customHeight="1" x14ac:dyDescent="0.2">
      <c r="A24" s="7" t="s">
        <v>26</v>
      </c>
      <c r="B24" s="6" t="s">
        <v>25</v>
      </c>
      <c r="C24" s="6"/>
      <c r="D24" s="6">
        <v>505</v>
      </c>
      <c r="E24" s="5">
        <v>0</v>
      </c>
      <c r="F24" s="5">
        <f t="shared" si="0"/>
        <v>0</v>
      </c>
    </row>
    <row r="25" spans="1:6" ht="17.100000000000001" customHeight="1" x14ac:dyDescent="0.2">
      <c r="A25" s="7" t="s">
        <v>47</v>
      </c>
      <c r="B25" s="6" t="s">
        <v>22</v>
      </c>
      <c r="C25" s="6"/>
      <c r="D25" s="6">
        <v>825.48</v>
      </c>
      <c r="E25" s="5">
        <v>0</v>
      </c>
      <c r="F25" s="5">
        <f t="shared" si="0"/>
        <v>0</v>
      </c>
    </row>
    <row r="26" spans="1:6" ht="17.100000000000001" customHeight="1" x14ac:dyDescent="0.2">
      <c r="A26" s="7" t="s">
        <v>46</v>
      </c>
      <c r="B26" s="6" t="s">
        <v>10</v>
      </c>
      <c r="C26" s="6"/>
      <c r="D26" s="6">
        <v>98.97</v>
      </c>
      <c r="E26" s="5">
        <v>0</v>
      </c>
      <c r="F26" s="5">
        <f t="shared" si="0"/>
        <v>0</v>
      </c>
    </row>
    <row r="27" spans="1:6" ht="17.100000000000001" customHeight="1" x14ac:dyDescent="0.2">
      <c r="A27" s="7" t="s">
        <v>24</v>
      </c>
      <c r="B27" s="6" t="s">
        <v>10</v>
      </c>
      <c r="C27" s="6"/>
      <c r="D27" s="6">
        <v>5.04</v>
      </c>
      <c r="E27" s="5">
        <v>0</v>
      </c>
      <c r="F27" s="5">
        <f t="shared" si="0"/>
        <v>0</v>
      </c>
    </row>
    <row r="28" spans="1:6" ht="17.100000000000001" customHeight="1" x14ac:dyDescent="0.2">
      <c r="A28" s="7" t="s">
        <v>23</v>
      </c>
      <c r="B28" s="6" t="s">
        <v>22</v>
      </c>
      <c r="C28" s="6"/>
      <c r="D28" s="6">
        <v>25</v>
      </c>
      <c r="E28" s="5">
        <v>0</v>
      </c>
      <c r="F28" s="5">
        <f t="shared" si="0"/>
        <v>0</v>
      </c>
    </row>
    <row r="29" spans="1:6" ht="17.100000000000001" customHeight="1" x14ac:dyDescent="0.2">
      <c r="A29" s="7" t="s">
        <v>21</v>
      </c>
      <c r="B29" s="6" t="s">
        <v>11</v>
      </c>
      <c r="C29" s="6"/>
      <c r="D29" s="6">
        <v>110</v>
      </c>
      <c r="E29" s="5">
        <v>0</v>
      </c>
      <c r="F29" s="5">
        <f t="shared" si="0"/>
        <v>0</v>
      </c>
    </row>
    <row r="30" spans="1:6" ht="17.100000000000001" customHeight="1" x14ac:dyDescent="0.2">
      <c r="A30" s="7" t="s">
        <v>20</v>
      </c>
      <c r="B30" s="6" t="s">
        <v>11</v>
      </c>
      <c r="C30" s="6"/>
      <c r="D30" s="6">
        <v>32</v>
      </c>
      <c r="E30" s="5">
        <v>0</v>
      </c>
      <c r="F30" s="5">
        <f t="shared" si="0"/>
        <v>0</v>
      </c>
    </row>
    <row r="31" spans="1:6" ht="17.100000000000001" customHeight="1" x14ac:dyDescent="0.2">
      <c r="A31" s="7" t="s">
        <v>52</v>
      </c>
      <c r="B31" s="6" t="s">
        <v>11</v>
      </c>
      <c r="C31" s="6"/>
      <c r="D31" s="6">
        <v>58</v>
      </c>
      <c r="E31" s="5">
        <v>0</v>
      </c>
      <c r="F31" s="5">
        <f t="shared" si="0"/>
        <v>0</v>
      </c>
    </row>
    <row r="32" spans="1:6" ht="17.100000000000001" customHeight="1" x14ac:dyDescent="0.2">
      <c r="A32" s="7" t="s">
        <v>51</v>
      </c>
      <c r="B32" s="6" t="s">
        <v>11</v>
      </c>
      <c r="C32" s="6"/>
      <c r="D32" s="6">
        <v>26</v>
      </c>
      <c r="E32" s="5">
        <v>0</v>
      </c>
      <c r="F32" s="5">
        <f t="shared" si="0"/>
        <v>0</v>
      </c>
    </row>
    <row r="33" spans="1:6" ht="17.100000000000001" customHeight="1" x14ac:dyDescent="0.2">
      <c r="A33" s="7" t="s">
        <v>50</v>
      </c>
      <c r="B33" s="6" t="s">
        <v>11</v>
      </c>
      <c r="C33" s="6"/>
      <c r="D33" s="6">
        <v>38</v>
      </c>
      <c r="E33" s="5">
        <v>0</v>
      </c>
      <c r="F33" s="5">
        <f t="shared" si="0"/>
        <v>0</v>
      </c>
    </row>
    <row r="34" spans="1:6" ht="17.100000000000001" customHeight="1" x14ac:dyDescent="0.2">
      <c r="A34" s="7" t="s">
        <v>45</v>
      </c>
      <c r="B34" s="6" t="s">
        <v>11</v>
      </c>
      <c r="C34" s="6"/>
      <c r="D34" s="6">
        <v>58</v>
      </c>
      <c r="E34" s="5">
        <v>0</v>
      </c>
      <c r="F34" s="5">
        <f t="shared" si="0"/>
        <v>0</v>
      </c>
    </row>
    <row r="35" spans="1:6" ht="17.100000000000001" customHeight="1" x14ac:dyDescent="0.2">
      <c r="A35" s="7" t="s">
        <v>19</v>
      </c>
      <c r="B35" s="6" t="s">
        <v>7</v>
      </c>
      <c r="C35" s="6"/>
      <c r="D35" s="6">
        <v>20</v>
      </c>
      <c r="E35" s="5">
        <v>0</v>
      </c>
      <c r="F35" s="5">
        <f t="shared" si="0"/>
        <v>0</v>
      </c>
    </row>
    <row r="36" spans="1:6" ht="17.100000000000001" customHeight="1" x14ac:dyDescent="0.2">
      <c r="A36" s="7" t="s">
        <v>18</v>
      </c>
      <c r="B36" s="6" t="s">
        <v>11</v>
      </c>
      <c r="C36" s="6"/>
      <c r="D36" s="6">
        <v>215</v>
      </c>
      <c r="E36" s="5">
        <v>0</v>
      </c>
      <c r="F36" s="5">
        <f t="shared" si="0"/>
        <v>0</v>
      </c>
    </row>
    <row r="37" spans="1:6" ht="17.100000000000001" customHeight="1" x14ac:dyDescent="0.2">
      <c r="A37" s="7" t="s">
        <v>17</v>
      </c>
      <c r="B37" s="6" t="s">
        <v>7</v>
      </c>
      <c r="C37" s="6"/>
      <c r="D37" s="6">
        <v>2</v>
      </c>
      <c r="E37" s="5">
        <v>0</v>
      </c>
      <c r="F37" s="5">
        <f t="shared" si="0"/>
        <v>0</v>
      </c>
    </row>
    <row r="38" spans="1:6" ht="17.100000000000001" customHeight="1" x14ac:dyDescent="0.2">
      <c r="A38" s="7" t="s">
        <v>16</v>
      </c>
      <c r="B38" s="6" t="s">
        <v>1</v>
      </c>
      <c r="C38" s="6"/>
      <c r="D38" s="6">
        <v>8</v>
      </c>
      <c r="E38" s="5">
        <v>0</v>
      </c>
      <c r="F38" s="5">
        <f t="shared" si="0"/>
        <v>0</v>
      </c>
    </row>
    <row r="39" spans="1:6" ht="16.5" customHeight="1" x14ac:dyDescent="0.2">
      <c r="A39" s="7" t="s">
        <v>15</v>
      </c>
      <c r="B39" s="6" t="s">
        <v>1</v>
      </c>
      <c r="C39" s="6"/>
      <c r="D39" s="6">
        <v>2</v>
      </c>
      <c r="E39" s="5">
        <v>0</v>
      </c>
      <c r="F39" s="5">
        <f t="shared" si="0"/>
        <v>0</v>
      </c>
    </row>
    <row r="40" spans="1:6" ht="16.5" customHeight="1" x14ac:dyDescent="0.2">
      <c r="A40" s="7" t="s">
        <v>14</v>
      </c>
      <c r="B40" s="6" t="s">
        <v>11</v>
      </c>
      <c r="C40" s="6"/>
      <c r="D40" s="6">
        <v>94</v>
      </c>
      <c r="E40" s="5">
        <v>0</v>
      </c>
      <c r="F40" s="5">
        <f t="shared" si="0"/>
        <v>0</v>
      </c>
    </row>
    <row r="41" spans="1:6" ht="16.5" customHeight="1" x14ac:dyDescent="0.2">
      <c r="A41" s="7" t="s">
        <v>13</v>
      </c>
      <c r="B41" s="6" t="s">
        <v>10</v>
      </c>
      <c r="C41" s="6"/>
      <c r="D41" s="6">
        <v>0.98699999999999999</v>
      </c>
      <c r="E41" s="5">
        <v>0</v>
      </c>
      <c r="F41" s="5">
        <f t="shared" si="0"/>
        <v>0</v>
      </c>
    </row>
    <row r="42" spans="1:6" ht="17.100000000000001" customHeight="1" x14ac:dyDescent="0.2">
      <c r="A42" s="7" t="s">
        <v>12</v>
      </c>
      <c r="B42" s="6" t="s">
        <v>11</v>
      </c>
      <c r="C42" s="6"/>
      <c r="D42" s="6">
        <v>94</v>
      </c>
      <c r="E42" s="5">
        <v>0</v>
      </c>
      <c r="F42" s="5">
        <f t="shared" si="0"/>
        <v>0</v>
      </c>
    </row>
    <row r="43" spans="1:6" ht="17.100000000000001" customHeight="1" x14ac:dyDescent="0.2">
      <c r="A43" s="7" t="s">
        <v>49</v>
      </c>
      <c r="B43" s="6" t="s">
        <v>10</v>
      </c>
      <c r="C43" s="6"/>
      <c r="D43" s="6">
        <v>2.48</v>
      </c>
      <c r="E43" s="5">
        <v>0</v>
      </c>
      <c r="F43" s="5">
        <f t="shared" si="0"/>
        <v>0</v>
      </c>
    </row>
    <row r="44" spans="1:6" ht="16.5" customHeight="1" x14ac:dyDescent="0.2">
      <c r="A44" s="7" t="s">
        <v>9</v>
      </c>
      <c r="B44" s="6" t="s">
        <v>7</v>
      </c>
      <c r="C44" s="6"/>
      <c r="D44" s="6">
        <v>8</v>
      </c>
      <c r="E44" s="5">
        <v>0</v>
      </c>
      <c r="F44" s="5">
        <f t="shared" si="0"/>
        <v>0</v>
      </c>
    </row>
    <row r="45" spans="1:6" ht="17.100000000000001" customHeight="1" x14ac:dyDescent="0.2">
      <c r="A45" s="7" t="s">
        <v>8</v>
      </c>
      <c r="B45" s="6" t="s">
        <v>7</v>
      </c>
      <c r="C45" s="6"/>
      <c r="D45" s="6">
        <v>96</v>
      </c>
      <c r="E45" s="5">
        <v>0</v>
      </c>
      <c r="F45" s="5">
        <f t="shared" si="0"/>
        <v>0</v>
      </c>
    </row>
    <row r="46" spans="1:6" ht="17.100000000000001" customHeight="1" x14ac:dyDescent="0.2">
      <c r="A46" s="7" t="s">
        <v>6</v>
      </c>
      <c r="B46" s="6" t="s">
        <v>1</v>
      </c>
      <c r="C46" s="6"/>
      <c r="D46" s="6">
        <v>1</v>
      </c>
      <c r="E46" s="5">
        <v>0</v>
      </c>
      <c r="F46" s="5">
        <f t="shared" si="0"/>
        <v>0</v>
      </c>
    </row>
    <row r="47" spans="1:6" ht="17.100000000000001" customHeight="1" x14ac:dyDescent="0.2">
      <c r="A47" s="7" t="s">
        <v>5</v>
      </c>
      <c r="B47" s="6" t="s">
        <v>1</v>
      </c>
      <c r="C47" s="6"/>
      <c r="D47" s="6">
        <v>1</v>
      </c>
      <c r="E47" s="5">
        <v>0</v>
      </c>
      <c r="F47" s="5">
        <f t="shared" si="0"/>
        <v>0</v>
      </c>
    </row>
    <row r="48" spans="1:6" ht="17.100000000000001" customHeight="1" x14ac:dyDescent="0.2">
      <c r="A48" s="7" t="s">
        <v>4</v>
      </c>
      <c r="B48" s="6" t="s">
        <v>1</v>
      </c>
      <c r="C48" s="6"/>
      <c r="D48" s="6">
        <v>1</v>
      </c>
      <c r="E48" s="5">
        <v>0</v>
      </c>
      <c r="F48" s="5">
        <f t="shared" si="0"/>
        <v>0</v>
      </c>
    </row>
    <row r="49" spans="1:6" ht="17.100000000000001" customHeight="1" x14ac:dyDescent="0.2">
      <c r="A49" s="7" t="s">
        <v>3</v>
      </c>
      <c r="B49" s="6" t="s">
        <v>1</v>
      </c>
      <c r="C49" s="6"/>
      <c r="D49" s="6">
        <v>1</v>
      </c>
      <c r="E49" s="5">
        <v>0</v>
      </c>
      <c r="F49" s="5">
        <f t="shared" si="0"/>
        <v>0</v>
      </c>
    </row>
    <row r="50" spans="1:6" ht="17.100000000000001" customHeight="1" x14ac:dyDescent="0.2">
      <c r="A50" s="7" t="s">
        <v>2</v>
      </c>
      <c r="B50" s="6" t="s">
        <v>1</v>
      </c>
      <c r="C50" s="6"/>
      <c r="D50" s="6">
        <v>1</v>
      </c>
      <c r="E50" s="5">
        <v>0</v>
      </c>
      <c r="F50" s="5">
        <f t="shared" si="0"/>
        <v>0</v>
      </c>
    </row>
    <row r="51" spans="1:6" s="20" customFormat="1" ht="17.100000000000001" customHeight="1" x14ac:dyDescent="0.25">
      <c r="A51" s="4" t="s">
        <v>0</v>
      </c>
      <c r="B51" s="3"/>
      <c r="C51" s="3"/>
      <c r="D51" s="3"/>
      <c r="E51" s="3"/>
      <c r="F51" s="2">
        <f>SUM(F12:F50)</f>
        <v>0</v>
      </c>
    </row>
    <row r="52" spans="1:6" ht="17.100000000000001" customHeight="1" x14ac:dyDescent="0.2"/>
  </sheetData>
  <sheetProtection selectLockedCells="1" selectUnlockedCells="1"/>
  <mergeCells count="7">
    <mergeCell ref="A1:F1"/>
    <mergeCell ref="C10:C11"/>
    <mergeCell ref="D10:D11"/>
    <mergeCell ref="E10:E11"/>
    <mergeCell ref="F10:F11"/>
    <mergeCell ref="A10:A11"/>
    <mergeCell ref="B10:B11"/>
  </mergeCells>
  <printOptions horizontalCentered="1"/>
  <pageMargins left="0.39374999999999999" right="0.39374999999999999" top="0.39374999999999999" bottom="0" header="0.51180555555555551" footer="0.51180555555555551"/>
  <pageSetup paperSize="9" scale="9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Kubový</dc:creator>
  <cp:lastModifiedBy>Radim Kubový</cp:lastModifiedBy>
  <cp:lastPrinted>2025-03-23T18:26:40Z</cp:lastPrinted>
  <dcterms:created xsi:type="dcterms:W3CDTF">2025-03-23T18:20:24Z</dcterms:created>
  <dcterms:modified xsi:type="dcterms:W3CDTF">2025-03-24T18:43:54Z</dcterms:modified>
</cp:coreProperties>
</file>