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lajmonova3837\Desktop\Nové editor a úřední deska\"/>
    </mc:Choice>
  </mc:AlternateContent>
  <xr:revisionPtr revIDLastSave="0" documentId="13_ncr:1_{FFE8486E-361F-451F-A503-34F9BA3F3CF3}" xr6:coauthVersionLast="47" xr6:coauthVersionMax="47" xr10:uidLastSave="{00000000-0000-0000-0000-000000000000}"/>
  <bookViews>
    <workbookView xWindow="-108" yWindow="-108" windowWidth="23256" windowHeight="12576" xr2:uid="{45DAA590-68B7-493A-A328-CE57CE80F2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 s="1"/>
  <c r="E12" i="1"/>
  <c r="E11" i="1" s="1"/>
  <c r="D12" i="1"/>
  <c r="D11" i="1" s="1"/>
  <c r="C12" i="1"/>
  <c r="C11" i="1" s="1"/>
  <c r="H12" i="1" l="1"/>
  <c r="G12" i="1" s="1"/>
</calcChain>
</file>

<file path=xl/sharedStrings.xml><?xml version="1.0" encoding="utf-8"?>
<sst xmlns="http://schemas.openxmlformats.org/spreadsheetml/2006/main" count="36" uniqueCount="29">
  <si>
    <t>Závěrečné vyúčtování projektu - Uznatelné investiční výdaje</t>
  </si>
  <si>
    <t>Vyplňte prosím pouze bílá políčka ve sloupcích a - d</t>
  </si>
  <si>
    <t>Druh dlouhodobého majetku</t>
  </si>
  <si>
    <t xml:space="preserve">Celkové skutečné uznatelné výdaje    </t>
  </si>
  <si>
    <t>Skutečné uznatelné výdaje financovány z jiných zdrojů</t>
  </si>
  <si>
    <t>Skutečné uznatelné výdaje financovány z dotace</t>
  </si>
  <si>
    <t>Přiznaná výše dotace</t>
  </si>
  <si>
    <t>Překročení dotace u nákladového druhu</t>
  </si>
  <si>
    <t xml:space="preserve"> (v Kč)</t>
  </si>
  <si>
    <t>(v Kč)</t>
  </si>
  <si>
    <t>(v %)</t>
  </si>
  <si>
    <t>a</t>
  </si>
  <si>
    <t>b</t>
  </si>
  <si>
    <t>c</t>
  </si>
  <si>
    <t>d</t>
  </si>
  <si>
    <t>e</t>
  </si>
  <si>
    <t>f</t>
  </si>
  <si>
    <t>1.   Dlouhodobý majetek</t>
  </si>
  <si>
    <t>Druh</t>
  </si>
  <si>
    <t>1.1   Dlouhodobý hmotný majetek</t>
  </si>
  <si>
    <t>Položka</t>
  </si>
  <si>
    <t xml:space="preserve">INVESTIČNÍ NÁKLADY/VÝDAJE CELKEM:              </t>
  </si>
  <si>
    <t xml:space="preserve">1.1.1 </t>
  </si>
  <si>
    <t xml:space="preserve">1.1.2 </t>
  </si>
  <si>
    <t xml:space="preserve">Podpora výsadby zeleně pro roky 2024 - 2025 </t>
  </si>
  <si>
    <t>1.1.3</t>
  </si>
  <si>
    <t>1.1.4</t>
  </si>
  <si>
    <t>Skutečné výdaje projektu celkem:</t>
  </si>
  <si>
    <t>Příloha č.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</si>
</sst>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6"/>
      <name val="Tahoma"/>
      <family val="2"/>
    </font>
    <font>
      <shadow/>
      <sz val="10"/>
      <name val="Tahoma"/>
      <family val="2"/>
    </font>
    <font>
      <sz val="16"/>
      <name val="Tahoma"/>
      <family val="2"/>
    </font>
    <font>
      <b/>
      <shadow/>
      <sz val="12"/>
      <name val="Tahoma"/>
      <family val="2"/>
      <charset val="238"/>
    </font>
    <font>
      <sz val="10"/>
      <name val="Tahoma"/>
      <family val="2"/>
    </font>
    <font>
      <b/>
      <i/>
      <sz val="10"/>
      <color rgb="FFFF0000"/>
      <name val="Tahoma"/>
      <family val="2"/>
      <charset val="238"/>
    </font>
    <font>
      <b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b/>
      <i/>
      <sz val="12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0"/>
      <name val="Tahoma"/>
      <family val="2"/>
      <charset val="238"/>
    </font>
    <font>
      <sz val="12"/>
      <name val="Tahoma"/>
      <family val="2"/>
      <charset val="238"/>
    </font>
    <font>
      <b/>
      <sz val="12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10" fontId="8" fillId="2" borderId="10" xfId="0" applyNumberFormat="1" applyFont="1" applyFill="1" applyBorder="1" applyAlignment="1">
      <alignment horizontal="center" vertical="center" wrapText="1"/>
    </xf>
    <xf numFmtId="10" fontId="8" fillId="2" borderId="11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10" fontId="9" fillId="2" borderId="14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10" fontId="10" fillId="0" borderId="14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right" vertical="center" shrinkToFit="1"/>
    </xf>
    <xf numFmtId="3" fontId="11" fillId="2" borderId="18" xfId="0" applyNumberFormat="1" applyFont="1" applyFill="1" applyBorder="1" applyAlignment="1">
      <alignment horizontal="right" vertical="center" shrinkToFit="1"/>
    </xf>
    <xf numFmtId="3" fontId="11" fillId="2" borderId="19" xfId="0" applyNumberFormat="1" applyFont="1" applyFill="1" applyBorder="1" applyAlignment="1">
      <alignment horizontal="right" vertical="center" shrinkToFit="1"/>
    </xf>
    <xf numFmtId="10" fontId="11" fillId="2" borderId="20" xfId="0" applyNumberFormat="1" applyFont="1" applyFill="1" applyBorder="1" applyAlignment="1">
      <alignment horizontal="center" vertical="center" shrinkToFit="1"/>
    </xf>
    <xf numFmtId="3" fontId="11" fillId="2" borderId="8" xfId="0" applyNumberFormat="1" applyFont="1" applyFill="1" applyBorder="1" applyAlignment="1">
      <alignment horizontal="right" vertical="center" shrinkToFit="1"/>
    </xf>
    <xf numFmtId="0" fontId="8" fillId="2" borderId="21" xfId="0" applyFont="1" applyFill="1" applyBorder="1" applyAlignment="1">
      <alignment vertical="center" wrapText="1"/>
    </xf>
    <xf numFmtId="0" fontId="8" fillId="2" borderId="17" xfId="0" quotePrefix="1" applyFont="1" applyFill="1" applyBorder="1" applyAlignment="1">
      <alignment horizontal="left" vertical="center" wrapText="1" indent="1"/>
    </xf>
    <xf numFmtId="3" fontId="12" fillId="2" borderId="22" xfId="0" applyNumberFormat="1" applyFont="1" applyFill="1" applyBorder="1" applyAlignment="1">
      <alignment horizontal="right" vertical="center" shrinkToFit="1"/>
    </xf>
    <xf numFmtId="10" fontId="12" fillId="2" borderId="21" xfId="0" applyNumberFormat="1" applyFont="1" applyFill="1" applyBorder="1" applyAlignment="1" applyProtection="1">
      <alignment horizontal="center" vertical="center"/>
      <protection hidden="1"/>
    </xf>
    <xf numFmtId="3" fontId="12" fillId="2" borderId="17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5" fillId="0" borderId="24" xfId="0" quotePrefix="1" applyFont="1" applyBorder="1" applyAlignment="1">
      <alignment horizontal="left" vertical="center" wrapText="1" indent="1"/>
    </xf>
    <xf numFmtId="3" fontId="5" fillId="0" borderId="25" xfId="0" applyNumberFormat="1" applyFont="1" applyBorder="1" applyAlignment="1" applyProtection="1">
      <alignment horizontal="right" vertical="center" shrinkToFit="1"/>
      <protection locked="0"/>
    </xf>
    <xf numFmtId="3" fontId="5" fillId="0" borderId="26" xfId="0" applyNumberFormat="1" applyFont="1" applyBorder="1" applyAlignment="1" applyProtection="1">
      <alignment horizontal="right" vertical="center" shrinkToFit="1"/>
      <protection locked="0"/>
    </xf>
    <xf numFmtId="10" fontId="5" fillId="2" borderId="25" xfId="0" applyNumberFormat="1" applyFont="1" applyFill="1" applyBorder="1" applyAlignment="1">
      <alignment horizontal="center" vertical="center" shrinkToFit="1"/>
    </xf>
    <xf numFmtId="3" fontId="5" fillId="2" borderId="24" xfId="0" applyNumberFormat="1" applyFont="1" applyFill="1" applyBorder="1" applyAlignment="1">
      <alignment horizontal="right" vertical="center" shrinkToFit="1"/>
    </xf>
    <xf numFmtId="0" fontId="5" fillId="0" borderId="24" xfId="0" quotePrefix="1" applyFont="1" applyBorder="1" applyAlignment="1" applyProtection="1">
      <alignment horizontal="left" vertical="center" indent="1"/>
      <protection locked="0"/>
    </xf>
    <xf numFmtId="3" fontId="5" fillId="0" borderId="23" xfId="0" applyNumberFormat="1" applyFont="1" applyBorder="1" applyAlignment="1" applyProtection="1">
      <alignment horizontal="right" vertical="center" shrinkToFit="1"/>
      <protection locked="0"/>
    </xf>
    <xf numFmtId="3" fontId="14" fillId="2" borderId="16" xfId="0" applyNumberFormat="1" applyFont="1" applyFill="1" applyBorder="1" applyAlignment="1">
      <alignment horizontal="right" vertical="center" wrapText="1"/>
    </xf>
    <xf numFmtId="3" fontId="14" fillId="2" borderId="27" xfId="0" applyNumberFormat="1" applyFont="1" applyFill="1" applyBorder="1" applyAlignment="1">
      <alignment horizontal="right" vertical="center" wrapText="1"/>
    </xf>
    <xf numFmtId="10" fontId="5" fillId="3" borderId="21" xfId="0" applyNumberFormat="1" applyFont="1" applyFill="1" applyBorder="1" applyAlignment="1">
      <alignment vertical="center"/>
    </xf>
    <xf numFmtId="3" fontId="5" fillId="3" borderId="28" xfId="0" applyNumberFormat="1" applyFont="1" applyFill="1" applyBorder="1" applyAlignment="1">
      <alignment horizontal="right" vertical="center"/>
    </xf>
    <xf numFmtId="49" fontId="15" fillId="0" borderId="24" xfId="0" applyNumberFormat="1" applyFont="1" applyBorder="1" applyAlignment="1" applyProtection="1">
      <alignment horizontal="left" vertical="center" wrapText="1" indent="1"/>
      <protection locked="0"/>
    </xf>
    <xf numFmtId="49" fontId="5" fillId="0" borderId="24" xfId="0" applyNumberFormat="1" applyFont="1" applyBorder="1" applyAlignment="1">
      <alignment horizontal="left" vertical="center" indent="1"/>
    </xf>
    <xf numFmtId="3" fontId="8" fillId="2" borderId="29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 shrinkToFit="1"/>
    </xf>
    <xf numFmtId="3" fontId="5" fillId="0" borderId="24" xfId="0" applyNumberFormat="1" applyFont="1" applyBorder="1" applyAlignment="1" applyProtection="1">
      <alignment horizontal="right" vertical="center" shrinkToFit="1"/>
      <protection locked="0"/>
    </xf>
    <xf numFmtId="3" fontId="14" fillId="2" borderId="17" xfId="0" applyNumberFormat="1" applyFont="1" applyFill="1" applyBorder="1" applyAlignment="1">
      <alignment horizontal="right" vertical="center" wrapText="1"/>
    </xf>
    <xf numFmtId="3" fontId="12" fillId="2" borderId="28" xfId="0" applyNumberFormat="1" applyFont="1" applyFill="1" applyBorder="1" applyAlignment="1">
      <alignment horizontal="right" vertical="center" shrinkToFit="1"/>
    </xf>
    <xf numFmtId="3" fontId="14" fillId="2" borderId="28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13" fillId="2" borderId="16" xfId="0" quotePrefix="1" applyFont="1" applyFill="1" applyBorder="1" applyAlignment="1">
      <alignment horizontal="left" vertical="center" wrapText="1" indent="1"/>
    </xf>
    <xf numFmtId="0" fontId="13" fillId="2" borderId="17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7" fillId="2" borderId="16" xfId="0" quotePrefix="1" applyFont="1" applyFill="1" applyBorder="1" applyAlignment="1">
      <alignment horizontal="left" vertical="center" wrapText="1" indent="1"/>
    </xf>
    <xf numFmtId="0" fontId="17" fillId="2" borderId="17" xfId="0" applyFont="1" applyFill="1" applyBorder="1" applyAlignment="1">
      <alignment horizontal="left" vertical="center" wrapText="1" indent="1"/>
    </xf>
  </cellXfs>
  <cellStyles count="1">
    <cellStyle name="Normální" xfId="0" builtinId="0"/>
  </cellStyles>
  <dxfs count="5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23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5B890-68A7-4063-A429-BA260323C69F}">
  <sheetPr>
    <pageSetUpPr fitToPage="1"/>
  </sheetPr>
  <dimension ref="A1:H18"/>
  <sheetViews>
    <sheetView tabSelected="1" workbookViewId="0">
      <selection activeCell="B20" sqref="B20"/>
    </sheetView>
  </sheetViews>
  <sheetFormatPr defaultRowHeight="14.4" x14ac:dyDescent="0.3"/>
  <cols>
    <col min="1" max="1" width="6.6640625" customWidth="1"/>
    <col min="2" max="2" width="57.6640625" customWidth="1"/>
    <col min="3" max="6" width="16.109375" customWidth="1"/>
    <col min="7" max="8" width="15.44140625" customWidth="1"/>
  </cols>
  <sheetData>
    <row r="1" spans="1:8" ht="20.399999999999999" x14ac:dyDescent="0.3">
      <c r="A1" s="1"/>
      <c r="B1" s="1"/>
      <c r="C1" s="1"/>
      <c r="D1" s="1"/>
      <c r="E1" s="1"/>
      <c r="F1" s="1"/>
      <c r="G1" s="1"/>
      <c r="H1" s="49" t="s">
        <v>28</v>
      </c>
    </row>
    <row r="2" spans="1:8" x14ac:dyDescent="0.3">
      <c r="A2" s="2"/>
      <c r="B2" s="2"/>
      <c r="C2" s="3"/>
      <c r="D2" s="3"/>
      <c r="E2" s="3"/>
      <c r="F2" s="3"/>
      <c r="G2" s="4"/>
      <c r="H2" s="5"/>
    </row>
    <row r="3" spans="1:8" ht="20.399999999999999" x14ac:dyDescent="0.35">
      <c r="A3" s="54" t="s">
        <v>0</v>
      </c>
      <c r="B3" s="54"/>
      <c r="C3" s="54"/>
      <c r="D3" s="54"/>
      <c r="E3" s="54"/>
      <c r="F3" s="54"/>
      <c r="G3" s="54"/>
      <c r="H3" s="54"/>
    </row>
    <row r="4" spans="1:8" ht="15" x14ac:dyDescent="0.3">
      <c r="A4" s="55" t="s">
        <v>24</v>
      </c>
      <c r="B4" s="55"/>
      <c r="C4" s="55"/>
      <c r="D4" s="55"/>
      <c r="E4" s="55"/>
      <c r="F4" s="55"/>
      <c r="G4" s="55"/>
      <c r="H4" s="55"/>
    </row>
    <row r="5" spans="1:8" x14ac:dyDescent="0.3">
      <c r="A5" s="56"/>
      <c r="B5" s="56"/>
      <c r="C5" s="56"/>
      <c r="D5" s="56"/>
      <c r="E5" s="56"/>
      <c r="F5" s="56"/>
      <c r="G5" s="56"/>
      <c r="H5" s="56"/>
    </row>
    <row r="6" spans="1:8" ht="15" thickBot="1" x14ac:dyDescent="0.35">
      <c r="A6" s="57" t="s">
        <v>1</v>
      </c>
      <c r="B6" s="57"/>
      <c r="C6" s="57"/>
      <c r="D6" s="57"/>
      <c r="E6" s="57"/>
      <c r="F6" s="57"/>
      <c r="G6" s="57"/>
      <c r="H6" s="57"/>
    </row>
    <row r="7" spans="1:8" ht="15" thickTop="1" x14ac:dyDescent="0.3">
      <c r="A7" s="58" t="s">
        <v>2</v>
      </c>
      <c r="B7" s="59"/>
      <c r="C7" s="64" t="s">
        <v>27</v>
      </c>
      <c r="D7" s="65"/>
      <c r="E7" s="65"/>
      <c r="F7" s="65"/>
      <c r="G7" s="65"/>
      <c r="H7" s="66"/>
    </row>
    <row r="8" spans="1:8" ht="66" x14ac:dyDescent="0.3">
      <c r="A8" s="60"/>
      <c r="B8" s="61"/>
      <c r="C8" s="6" t="s">
        <v>3</v>
      </c>
      <c r="D8" s="7" t="s">
        <v>4</v>
      </c>
      <c r="E8" s="8" t="s">
        <v>5</v>
      </c>
      <c r="F8" s="43" t="s">
        <v>6</v>
      </c>
      <c r="G8" s="9" t="s">
        <v>7</v>
      </c>
      <c r="H8" s="10" t="s">
        <v>7</v>
      </c>
    </row>
    <row r="9" spans="1:8" ht="15" thickBot="1" x14ac:dyDescent="0.35">
      <c r="A9" s="62"/>
      <c r="B9" s="63"/>
      <c r="C9" s="11" t="s">
        <v>8</v>
      </c>
      <c r="D9" s="11" t="s">
        <v>8</v>
      </c>
      <c r="E9" s="12" t="s">
        <v>9</v>
      </c>
      <c r="F9" s="14" t="s">
        <v>9</v>
      </c>
      <c r="G9" s="13" t="s">
        <v>10</v>
      </c>
      <c r="H9" s="14" t="s">
        <v>8</v>
      </c>
    </row>
    <row r="10" spans="1:8" ht="15.6" thickTop="1" thickBot="1" x14ac:dyDescent="0.35">
      <c r="A10" s="50"/>
      <c r="B10" s="51"/>
      <c r="C10" s="15" t="s">
        <v>11</v>
      </c>
      <c r="D10" s="15" t="s">
        <v>12</v>
      </c>
      <c r="E10" s="16" t="s">
        <v>13</v>
      </c>
      <c r="F10" s="18" t="s">
        <v>14</v>
      </c>
      <c r="G10" s="17" t="s">
        <v>15</v>
      </c>
      <c r="H10" s="18" t="s">
        <v>16</v>
      </c>
    </row>
    <row r="11" spans="1:8" ht="16.2" thickTop="1" thickBot="1" x14ac:dyDescent="0.35">
      <c r="A11" s="67" t="s">
        <v>17</v>
      </c>
      <c r="B11" s="68"/>
      <c r="C11" s="19">
        <f>C12</f>
        <v>0</v>
      </c>
      <c r="D11" s="20">
        <f>D12</f>
        <v>0</v>
      </c>
      <c r="E11" s="21">
        <f>E12</f>
        <v>0</v>
      </c>
      <c r="F11" s="44">
        <f>F12</f>
        <v>0</v>
      </c>
      <c r="G11" s="22"/>
      <c r="H11" s="23"/>
    </row>
    <row r="12" spans="1:8" ht="15.6" thickTop="1" thickBot="1" x14ac:dyDescent="0.35">
      <c r="A12" s="24" t="s">
        <v>18</v>
      </c>
      <c r="B12" s="25" t="s">
        <v>19</v>
      </c>
      <c r="C12" s="26">
        <f>SUM(C13:C16)</f>
        <v>0</v>
      </c>
      <c r="D12" s="26">
        <f>SUM(D13:D16)</f>
        <v>0</v>
      </c>
      <c r="E12" s="47">
        <f>SUM(E13:E16)</f>
        <v>0</v>
      </c>
      <c r="F12" s="26">
        <f>SUM(F13:F16)</f>
        <v>0</v>
      </c>
      <c r="G12" s="27">
        <f>IF(H12=0,H12,H12/F12)</f>
        <v>0</v>
      </c>
      <c r="H12" s="28">
        <f>IF(E12-F12&lt;0,"0",E12-F12)</f>
        <v>0</v>
      </c>
    </row>
    <row r="13" spans="1:8" ht="15" thickTop="1" x14ac:dyDescent="0.3">
      <c r="A13" s="29" t="s">
        <v>20</v>
      </c>
      <c r="B13" s="30" t="s">
        <v>22</v>
      </c>
      <c r="C13" s="31"/>
      <c r="D13" s="31"/>
      <c r="E13" s="32"/>
      <c r="F13" s="45"/>
      <c r="G13" s="33"/>
      <c r="H13" s="34"/>
    </row>
    <row r="14" spans="1:8" x14ac:dyDescent="0.3">
      <c r="A14" s="29" t="s">
        <v>20</v>
      </c>
      <c r="B14" s="35" t="s">
        <v>23</v>
      </c>
      <c r="C14" s="31"/>
      <c r="D14" s="31"/>
      <c r="E14" s="32"/>
      <c r="F14" s="45"/>
      <c r="G14" s="33"/>
      <c r="H14" s="34"/>
    </row>
    <row r="15" spans="1:8" x14ac:dyDescent="0.3">
      <c r="A15" s="29" t="s">
        <v>20</v>
      </c>
      <c r="B15" s="41" t="s">
        <v>25</v>
      </c>
      <c r="C15" s="36"/>
      <c r="D15" s="31"/>
      <c r="E15" s="32"/>
      <c r="F15" s="45"/>
      <c r="G15" s="33"/>
      <c r="H15" s="34"/>
    </row>
    <row r="16" spans="1:8" ht="15" thickBot="1" x14ac:dyDescent="0.35">
      <c r="A16" s="29" t="s">
        <v>20</v>
      </c>
      <c r="B16" s="42" t="s">
        <v>26</v>
      </c>
      <c r="C16" s="31"/>
      <c r="D16" s="31"/>
      <c r="E16" s="32"/>
      <c r="F16" s="45"/>
      <c r="G16" s="33"/>
      <c r="H16" s="34"/>
    </row>
    <row r="17" spans="1:8" ht="16.2" thickTop="1" thickBot="1" x14ac:dyDescent="0.35">
      <c r="A17" s="52" t="s">
        <v>21</v>
      </c>
      <c r="B17" s="53"/>
      <c r="C17" s="37"/>
      <c r="D17" s="38"/>
      <c r="E17" s="48"/>
      <c r="F17" s="46"/>
      <c r="G17" s="39"/>
      <c r="H17" s="40"/>
    </row>
    <row r="18" spans="1:8" ht="15" thickTop="1" x14ac:dyDescent="0.3"/>
  </sheetData>
  <mergeCells count="9">
    <mergeCell ref="A10:B10"/>
    <mergeCell ref="A11:B11"/>
    <mergeCell ref="A17:B17"/>
    <mergeCell ref="A3:H3"/>
    <mergeCell ref="A4:H4"/>
    <mergeCell ref="A5:H5"/>
    <mergeCell ref="A6:H6"/>
    <mergeCell ref="A7:B9"/>
    <mergeCell ref="C7:H7"/>
  </mergeCells>
  <conditionalFormatting sqref="G11 G13:G16">
    <cfRule type="cellIs" dxfId="4" priority="4" stopIfTrue="1" operator="equal">
      <formula>"Chyba!!!"</formula>
    </cfRule>
  </conditionalFormatting>
  <conditionalFormatting sqref="G12">
    <cfRule type="cellIs" dxfId="3" priority="5" stopIfTrue="1" operator="equal">
      <formula>"nula"</formula>
    </cfRule>
    <cfRule type="cellIs" dxfId="2" priority="6" stopIfTrue="1" operator="equal">
      <formula>"Chyba !!!"</formula>
    </cfRule>
  </conditionalFormatting>
  <conditionalFormatting sqref="G11:H11 C11:F12">
    <cfRule type="cellIs" dxfId="1" priority="2" stopIfTrue="1" operator="equal">
      <formula>0</formula>
    </cfRule>
  </conditionalFormatting>
  <conditionalFormatting sqref="G13:H16 C17:F17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scale="82" orientation="landscape" r:id="rId1"/>
  <headerFooter>
    <oddFooter>&amp;L_x000D_&amp;1#&amp;"Calibri"&amp;9&amp;K000000 Klasifikace informací: Neveřejné</oddFooter>
  </headerFooter>
  <ignoredErrors>
    <ignoredError sqref="B15:B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Michaela</dc:creator>
  <cp:lastModifiedBy>Klajmonová Tereza</cp:lastModifiedBy>
  <cp:lastPrinted>2024-07-15T21:30:02Z</cp:lastPrinted>
  <dcterms:created xsi:type="dcterms:W3CDTF">2024-02-20T08:22:35Z</dcterms:created>
  <dcterms:modified xsi:type="dcterms:W3CDTF">2024-07-15T21:30:34Z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2024-02-20T08:23:45Z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f01a65ff-ee86-4696-b136-1cb8806736dd</vt:lpwstr>
  </property>
  <property fmtid="{D5CDD505-2E9C-101B-9397-08002B2CF9AE}" pid="8" name="MSIP_Label_215ad6d0-798b-44f9-b3fd-112ad6275fb4_ContentBits">
    <vt:lpwstr>2</vt:lpwstr>
  </property>
</Properties>
</file>