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W_Podpora výroby audiovizuálních děl\dokumenty\"/>
    </mc:Choice>
  </mc:AlternateContent>
  <bookViews>
    <workbookView xWindow="0" yWindow="0" windowWidth="15345" windowHeight="5925"/>
  </bookViews>
  <sheets>
    <sheet name="Položkový rozpočet" sheetId="2" r:id="rId1"/>
    <sheet name="Souhrnný rozpočet (nevyplňovat)" sheetId="4" r:id="rId2"/>
  </sheets>
  <definedNames>
    <definedName name="_xlnm.Print_Titles" localSheetId="0">'Položkový rozpočet'!$7:$9</definedName>
    <definedName name="_xlnm.Print_Titles" localSheetId="1">'Souhrnný rozpočet (nevyplňovat)'!$6:$8</definedName>
    <definedName name="_xlnm.Print_Area" localSheetId="1">'Souhrnný rozpočet (nevyplňovat)'!$A$1:$G$43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" l="1"/>
  <c r="B2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E9" i="4"/>
  <c r="E43" i="4" s="1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E33" i="4"/>
  <c r="E34" i="4"/>
  <c r="E35" i="4"/>
  <c r="E36" i="4"/>
  <c r="E37" i="4"/>
  <c r="E38" i="4"/>
  <c r="E39" i="4"/>
  <c r="E40" i="4"/>
  <c r="E41" i="4"/>
  <c r="E42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F326" i="2"/>
  <c r="F38" i="4" s="1"/>
  <c r="G43" i="4" l="1"/>
  <c r="D43" i="4"/>
  <c r="G305" i="2" l="1"/>
  <c r="D49" i="2"/>
  <c r="E319" i="2"/>
  <c r="F319" i="2"/>
  <c r="F37" i="4" s="1"/>
  <c r="G319" i="2"/>
  <c r="E271" i="2"/>
  <c r="F271" i="2"/>
  <c r="F32" i="4" s="1"/>
  <c r="G271" i="2"/>
  <c r="E347" i="2"/>
  <c r="F347" i="2"/>
  <c r="F42" i="4" s="1"/>
  <c r="D347" i="2"/>
  <c r="G347" i="2"/>
  <c r="E345" i="2"/>
  <c r="F345" i="2"/>
  <c r="F41" i="4" s="1"/>
  <c r="G345" i="2"/>
  <c r="E343" i="2"/>
  <c r="F343" i="2"/>
  <c r="F40" i="4" s="1"/>
  <c r="G343" i="2"/>
  <c r="E338" i="2"/>
  <c r="F338" i="2"/>
  <c r="F39" i="4" s="1"/>
  <c r="G338" i="2"/>
  <c r="E326" i="2"/>
  <c r="G326" i="2"/>
  <c r="E314" i="2"/>
  <c r="F314" i="2"/>
  <c r="F36" i="4" s="1"/>
  <c r="G314" i="2"/>
  <c r="E305" i="2"/>
  <c r="F305" i="2"/>
  <c r="F35" i="4" s="1"/>
  <c r="E293" i="2"/>
  <c r="F293" i="2"/>
  <c r="F34" i="4" s="1"/>
  <c r="G293" i="2"/>
  <c r="E276" i="2"/>
  <c r="F276" i="2"/>
  <c r="F33" i="4" s="1"/>
  <c r="G276" i="2"/>
  <c r="E260" i="2"/>
  <c r="F260" i="2"/>
  <c r="G260" i="2"/>
  <c r="E249" i="2"/>
  <c r="F249" i="2"/>
  <c r="G249" i="2"/>
  <c r="E228" i="2"/>
  <c r="F228" i="2"/>
  <c r="G228" i="2"/>
  <c r="E218" i="2"/>
  <c r="F218" i="2"/>
  <c r="G218" i="2"/>
  <c r="E204" i="2"/>
  <c r="F204" i="2"/>
  <c r="G204" i="2"/>
  <c r="E194" i="2"/>
  <c r="F194" i="2"/>
  <c r="G194" i="2"/>
  <c r="E176" i="2"/>
  <c r="F176" i="2"/>
  <c r="E163" i="2"/>
  <c r="F163" i="2"/>
  <c r="E155" i="2"/>
  <c r="F155" i="2"/>
  <c r="E147" i="2"/>
  <c r="F147" i="2"/>
  <c r="G147" i="2"/>
  <c r="E141" i="2"/>
  <c r="F141" i="2"/>
  <c r="G141" i="2"/>
  <c r="E132" i="2"/>
  <c r="F132" i="2"/>
  <c r="G132" i="2"/>
  <c r="E118" i="2"/>
  <c r="F118" i="2"/>
  <c r="G118" i="2"/>
  <c r="E105" i="2"/>
  <c r="F105" i="2"/>
  <c r="G105" i="2"/>
  <c r="E86" i="2"/>
  <c r="F86" i="2"/>
  <c r="G86" i="2"/>
  <c r="E77" i="2"/>
  <c r="F77" i="2"/>
  <c r="G77" i="2"/>
  <c r="E68" i="2"/>
  <c r="F68" i="2"/>
  <c r="G68" i="2"/>
  <c r="E59" i="2"/>
  <c r="F59" i="2"/>
  <c r="G59" i="2"/>
  <c r="G54" i="2"/>
  <c r="E54" i="2"/>
  <c r="F54" i="2"/>
  <c r="E51" i="2"/>
  <c r="F51" i="2"/>
  <c r="G51" i="2"/>
  <c r="E49" i="2"/>
  <c r="F49" i="2"/>
  <c r="G49" i="2"/>
  <c r="E42" i="2"/>
  <c r="F42" i="2"/>
  <c r="G42" i="2"/>
  <c r="E10" i="2"/>
  <c r="E349" i="2" s="1"/>
  <c r="F10" i="2"/>
  <c r="F9" i="4" s="1"/>
  <c r="G10" i="2"/>
  <c r="D10" i="2"/>
  <c r="D42" i="2"/>
  <c r="D51" i="2"/>
  <c r="D54" i="2"/>
  <c r="D59" i="2"/>
  <c r="D68" i="2"/>
  <c r="D77" i="2"/>
  <c r="D86" i="2"/>
  <c r="D105" i="2"/>
  <c r="D118" i="2"/>
  <c r="D132" i="2"/>
  <c r="D141" i="2"/>
  <c r="D147" i="2"/>
  <c r="G155" i="2"/>
  <c r="D155" i="2"/>
  <c r="G163" i="2"/>
  <c r="D163" i="2"/>
  <c r="G176" i="2"/>
  <c r="D176" i="2"/>
  <c r="D194" i="2"/>
  <c r="D204" i="2"/>
  <c r="D218" i="2"/>
  <c r="D228" i="2"/>
  <c r="D249" i="2"/>
  <c r="D260" i="2"/>
  <c r="D271" i="2"/>
  <c r="D276" i="2"/>
  <c r="D293" i="2"/>
  <c r="D305" i="2"/>
  <c r="D314" i="2"/>
  <c r="D319" i="2"/>
  <c r="D326" i="2"/>
  <c r="D338" i="2"/>
  <c r="D343" i="2"/>
  <c r="D345" i="2"/>
  <c r="F43" i="4" l="1"/>
  <c r="F349" i="2"/>
  <c r="G349" i="2"/>
  <c r="D349" i="2"/>
</calcChain>
</file>

<file path=xl/sharedStrings.xml><?xml version="1.0" encoding="utf-8"?>
<sst xmlns="http://schemas.openxmlformats.org/spreadsheetml/2006/main" count="1090" uniqueCount="617">
  <si>
    <t>Vyplňte prosím pouze bílá políčka</t>
  </si>
  <si>
    <t xml:space="preserve"> (v Kč)</t>
  </si>
  <si>
    <t>a</t>
  </si>
  <si>
    <t>b</t>
  </si>
  <si>
    <t>c</t>
  </si>
  <si>
    <t>Druh</t>
  </si>
  <si>
    <t>Položka</t>
  </si>
  <si>
    <t>Druh nákladu/výdaje</t>
  </si>
  <si>
    <t>žadatel:</t>
  </si>
  <si>
    <t xml:space="preserve">Přiznaná výše dotace </t>
  </si>
  <si>
    <t>1.1</t>
  </si>
  <si>
    <t xml:space="preserve">1.2 </t>
  </si>
  <si>
    <t>1.5</t>
  </si>
  <si>
    <t>2.1</t>
  </si>
  <si>
    <t>2.2</t>
  </si>
  <si>
    <t>2.3</t>
  </si>
  <si>
    <t>3.1</t>
  </si>
  <si>
    <t>5.1</t>
  </si>
  <si>
    <t>5.2</t>
  </si>
  <si>
    <t>5.3</t>
  </si>
  <si>
    <t>6.1</t>
  </si>
  <si>
    <t>6.2</t>
  </si>
  <si>
    <t>1.4</t>
  </si>
  <si>
    <t>1.6</t>
  </si>
  <si>
    <t>1.7</t>
  </si>
  <si>
    <t>1.3</t>
  </si>
  <si>
    <t>2.5</t>
  </si>
  <si>
    <t>2.6</t>
  </si>
  <si>
    <t xml:space="preserve">Plánované celkové náklady/výdaje    </t>
  </si>
  <si>
    <t>7.1</t>
  </si>
  <si>
    <t>7.2</t>
  </si>
  <si>
    <t>8.1</t>
  </si>
  <si>
    <t>8.2</t>
  </si>
  <si>
    <t>8.3</t>
  </si>
  <si>
    <t>8.4</t>
  </si>
  <si>
    <t>/*doplní žadatel*/</t>
  </si>
  <si>
    <t xml:space="preserve">4.1 </t>
  </si>
  <si>
    <t xml:space="preserve">4.2 </t>
  </si>
  <si>
    <t>1. Vývoj - kompletní vývoj projektu (bez scénáře)</t>
  </si>
  <si>
    <t>2. Producenti</t>
  </si>
  <si>
    <t xml:space="preserve">Doprava </t>
  </si>
  <si>
    <t>3. Producenti</t>
  </si>
  <si>
    <t xml:space="preserve">4. Režie </t>
  </si>
  <si>
    <t xml:space="preserve">5. Herecké obsazení </t>
  </si>
  <si>
    <t>6. Epizody, kompars</t>
  </si>
  <si>
    <t>7. Zvláštní výkony - kaskadéři, bodyguardi</t>
  </si>
  <si>
    <t>8. Režijní štáb</t>
  </si>
  <si>
    <t>9. Produkce - vedoucí produkce, asistenti, telefony, IT služby, vysílačky atp.</t>
  </si>
  <si>
    <t>10. Kamera</t>
  </si>
  <si>
    <t>11. Osvětlovací technika</t>
  </si>
  <si>
    <t xml:space="preserve">12. Grip </t>
  </si>
  <si>
    <t xml:space="preserve">13. Materiál / zpracování dat během natáčení / laboratoře </t>
  </si>
  <si>
    <t>14. Zvuk</t>
  </si>
  <si>
    <t>15. Výprava - výtvarník, architekt, asistenti</t>
  </si>
  <si>
    <t>16. Stavba dekorací - mistr stavby, dělníci, materiál</t>
  </si>
  <si>
    <t>17. Rekvizity, set dressing, zvířata, hrací dopr. prostředky</t>
  </si>
  <si>
    <t>18. Speciální efekty - SFX technici, pyrotechnici</t>
  </si>
  <si>
    <t>19. Kostýmy - kostyméři, výroba, půjčovné</t>
  </si>
  <si>
    <t>20. Masky - maskéři, materiál, půjčovné vlásenek atp.</t>
  </si>
  <si>
    <t>21. Lokace, ateliéry, kanceláře - pronájmy, úklid, bezpečnostní služba</t>
  </si>
  <si>
    <t xml:space="preserve">22. Doprava </t>
  </si>
  <si>
    <t>23. Ubytování, diety, cestovné, catering</t>
  </si>
  <si>
    <t>24. Postprodukce - střih</t>
  </si>
  <si>
    <t>25. Postprodukce - obrazová včetně VFX a animací</t>
  </si>
  <si>
    <t>26. Postprodukce - zvuk</t>
  </si>
  <si>
    <t>27. Postprodukce- hudba</t>
  </si>
  <si>
    <t>28. Postprodukce - produkční náklady</t>
  </si>
  <si>
    <t>29. Delivery materiály - výroba teaseru, traileru, cizojazyčných titulků ad.</t>
  </si>
  <si>
    <t>30. Ostatní (pojištění, finanční, právní služby, poplatky ad.)</t>
  </si>
  <si>
    <t>31. Osobní náklady</t>
  </si>
  <si>
    <t>32. Rezerva</t>
  </si>
  <si>
    <t>33. Režijní náklady (maximálně 7% z celkového rozpočtu)</t>
  </si>
  <si>
    <t xml:space="preserve">34. Production fee 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</si>
  <si>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</si>
  <si>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</si>
  <si>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</si>
  <si>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</si>
  <si>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</si>
  <si>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</si>
  <si>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</si>
  <si>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</si>
  <si>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</si>
  <si>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</si>
  <si>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</si>
  <si>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</si>
  <si>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</si>
  <si>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</si>
  <si>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</si>
  <si>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</si>
  <si>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</si>
  <si>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</si>
  <si>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</si>
  <si>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</si>
  <si>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</si>
  <si>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</si>
  <si>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</si>
  <si>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</si>
  <si>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</si>
  <si>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</si>
  <si>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</si>
  <si>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</si>
  <si>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</si>
  <si>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</si>
  <si>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</si>
  <si>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</si>
  <si>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</si>
  <si>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</si>
  <si>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Výroba pilotu/ukázky/technologického testu - štáb</t>
  </si>
  <si>
    <t>Výroba pilotu/ukázky/ technologického testu - výroba</t>
  </si>
  <si>
    <t>Výroba pilotu/ukázky/ technologického testu - postprodukce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</si>
  <si>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</si>
  <si>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</si>
  <si>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</si>
  <si>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</si>
  <si>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</si>
  <si>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</si>
  <si>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</si>
  <si>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</si>
  <si>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</si>
  <si>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</si>
  <si>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</si>
  <si>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</si>
  <si>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</si>
  <si>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</si>
  <si>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</si>
  <si>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</si>
  <si>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</si>
  <si>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Ostatní</t>
  </si>
  <si>
    <t>2.4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</si>
  <si>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</si>
  <si>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</si>
  <si>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</si>
  <si>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</si>
  <si>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</si>
  <si>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</si>
  <si>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Režisér</t>
  </si>
  <si>
    <t>Spolurežisér</t>
  </si>
  <si>
    <t>5.4</t>
  </si>
  <si>
    <t xml:space="preserve">Hlavní role </t>
  </si>
  <si>
    <t xml:space="preserve">Vedlejší role </t>
  </si>
  <si>
    <t>Epizodní role</t>
  </si>
  <si>
    <t>Castingové služby</t>
  </si>
  <si>
    <t>6.3</t>
  </si>
  <si>
    <t>6.4</t>
  </si>
  <si>
    <t>6.5</t>
  </si>
  <si>
    <t>6.6</t>
  </si>
  <si>
    <t>6.7</t>
  </si>
  <si>
    <t>6.8</t>
  </si>
  <si>
    <t xml:space="preserve">Epizody </t>
  </si>
  <si>
    <t>Kompars</t>
  </si>
  <si>
    <t>Ostatní účinkující</t>
  </si>
  <si>
    <t>Zasvětlovací double, double</t>
  </si>
  <si>
    <t>Komparzní režiséři, služby</t>
  </si>
  <si>
    <t>Asistenti, koordinátoři</t>
  </si>
  <si>
    <t>Asistence, organizátoři na place</t>
  </si>
  <si>
    <t>Doprovody dětí</t>
  </si>
  <si>
    <t>7.3</t>
  </si>
  <si>
    <t>7.4</t>
  </si>
  <si>
    <t>7.5</t>
  </si>
  <si>
    <t>7.6</t>
  </si>
  <si>
    <t>7.7</t>
  </si>
  <si>
    <t>7.8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</si>
  <si>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</si>
  <si>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</si>
  <si>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</si>
  <si>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</si>
  <si>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</si>
  <si>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</si>
  <si>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</si>
  <si>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</si>
  <si>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</si>
  <si>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</si>
  <si>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</si>
  <si>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</si>
  <si>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</si>
  <si>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</si>
  <si>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 xml:space="preserve">Ostatní režijní štáb 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</si>
  <si>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</si>
  <si>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</si>
  <si>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</si>
  <si>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</si>
  <si>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</si>
  <si>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</si>
  <si>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</si>
  <si>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</si>
  <si>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</si>
  <si>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</si>
  <si>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</si>
  <si>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</si>
  <si>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</si>
  <si>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</si>
  <si>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>Kurýrní a spediční služby, poštovné ad.</t>
  </si>
  <si>
    <t>Vybavení produkce, vysílačky, kopírovací služby ad.</t>
  </si>
  <si>
    <t>Spotřební materiál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</si>
  <si>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</si>
  <si>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</si>
  <si>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</si>
  <si>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</si>
  <si>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</si>
  <si>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</si>
  <si>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</si>
  <si>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</si>
  <si>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</si>
  <si>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</si>
  <si>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</si>
  <si>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</si>
  <si>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</si>
  <si>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</si>
  <si>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</si>
  <si>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</si>
  <si>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</si>
  <si>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</si>
  <si>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10.2</t>
  </si>
  <si>
    <t>10.1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</si>
  <si>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</si>
  <si>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</si>
  <si>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</si>
  <si>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</si>
  <si>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</si>
  <si>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</si>
  <si>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</si>
  <si>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</si>
  <si>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</si>
  <si>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</si>
  <si>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</si>
  <si>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</si>
  <si>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</si>
  <si>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</si>
  <si>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</si>
  <si>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</si>
  <si>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</si>
  <si>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</si>
  <si>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</si>
  <si>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</si>
  <si>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</si>
  <si>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</si>
  <si>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</si>
  <si>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</si>
  <si>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</si>
  <si>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</si>
  <si>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</si>
  <si>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</si>
  <si>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</si>
  <si>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</si>
  <si>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</si>
  <si>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</si>
  <si>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</si>
  <si>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</si>
  <si>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</si>
  <si>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</si>
  <si>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</si>
  <si>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</si>
  <si>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</si>
  <si>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</si>
  <si>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</si>
  <si>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</si>
  <si>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</si>
  <si>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</si>
  <si>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</si>
  <si>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</si>
  <si>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 xml:space="preserve">Ostatní </t>
  </si>
  <si>
    <t>12.1</t>
  </si>
  <si>
    <t>12.2</t>
  </si>
  <si>
    <t>12.3</t>
  </si>
  <si>
    <t>12.4</t>
  </si>
  <si>
    <t>12.5</t>
  </si>
  <si>
    <t>12.6</t>
  </si>
  <si>
    <t>12.7</t>
  </si>
  <si>
    <t>12.8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</si>
  <si>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</si>
  <si>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</si>
  <si>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</si>
  <si>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</si>
  <si>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</si>
  <si>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</si>
  <si>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</si>
  <si>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>13.1</t>
  </si>
  <si>
    <t>13.2</t>
  </si>
  <si>
    <t>13.3</t>
  </si>
  <si>
    <t>13.4</t>
  </si>
  <si>
    <t>13.5</t>
  </si>
  <si>
    <t>Záznamová média a disky</t>
  </si>
  <si>
    <t>Zpracování a archivace dat (datamanagment)</t>
  </si>
  <si>
    <t>Filmová surovina</t>
  </si>
  <si>
    <t>Služby filmových laboratoří</t>
  </si>
  <si>
    <t>14.1</t>
  </si>
  <si>
    <t>14.2</t>
  </si>
  <si>
    <t>14.3</t>
  </si>
  <si>
    <t>14.4</t>
  </si>
  <si>
    <t>14.5</t>
  </si>
  <si>
    <t>14.6</t>
  </si>
  <si>
    <t>14.7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</si>
  <si>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</si>
  <si>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</si>
  <si>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</si>
  <si>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</si>
  <si>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</si>
  <si>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</si>
  <si>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15.1</t>
  </si>
  <si>
    <t>15.2</t>
  </si>
  <si>
    <t>15.3</t>
  </si>
  <si>
    <t>15.4</t>
  </si>
  <si>
    <t>15.5</t>
  </si>
  <si>
    <t>15.6</t>
  </si>
  <si>
    <t>15.7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</si>
  <si>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</si>
  <si>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</si>
  <si>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</si>
  <si>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</si>
  <si>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</si>
  <si>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</si>
  <si>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16.2</t>
  </si>
  <si>
    <t>16.1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</si>
  <si>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</si>
  <si>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</si>
  <si>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</si>
  <si>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</si>
  <si>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</si>
  <si>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</si>
  <si>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</si>
  <si>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</si>
  <si>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</si>
  <si>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</si>
  <si>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</si>
  <si>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</si>
  <si>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</si>
  <si>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</si>
  <si>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</si>
  <si>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</si>
  <si>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</si>
  <si>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</si>
  <si>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 xml:space="preserve">Materiál  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</si>
  <si>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</si>
  <si>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</si>
  <si>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</si>
  <si>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</si>
  <si>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</si>
  <si>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</si>
  <si>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</si>
  <si>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</si>
  <si>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</si>
  <si>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</si>
  <si>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</si>
  <si>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</si>
  <si>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</si>
  <si>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</si>
  <si>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</si>
  <si>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</si>
  <si>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</si>
  <si>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</si>
  <si>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</si>
  <si>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</si>
  <si>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</si>
  <si>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</si>
  <si>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</si>
  <si>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</si>
  <si>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</si>
  <si>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</si>
  <si>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</si>
  <si>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</si>
  <si>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</si>
  <si>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</si>
  <si>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</si>
  <si>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Materiál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</si>
  <si>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</si>
  <si>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</si>
  <si>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</si>
  <si>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</si>
  <si>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</si>
  <si>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</si>
  <si>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</si>
  <si>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</si>
  <si>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</si>
  <si>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</si>
  <si>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</si>
  <si>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</si>
  <si>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</si>
  <si>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</si>
  <si>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</si>
  <si>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</si>
  <si>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</si>
  <si>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</si>
  <si>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</si>
  <si>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</si>
  <si>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</si>
  <si>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</si>
  <si>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</si>
  <si>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</si>
  <si>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</si>
  <si>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</si>
  <si>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</si>
  <si>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</si>
  <si>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</si>
  <si>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</si>
  <si>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</si>
  <si>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</si>
  <si>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</si>
  <si>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</si>
  <si>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</si>
  <si>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</si>
  <si>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</si>
  <si>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20.2</t>
  </si>
  <si>
    <t>20.1</t>
  </si>
  <si>
    <t>20.3</t>
  </si>
  <si>
    <t>20.4</t>
  </si>
  <si>
    <t>20.5</t>
  </si>
  <si>
    <t>20.6</t>
  </si>
  <si>
    <t>20.7</t>
  </si>
  <si>
    <t>20.8</t>
  </si>
  <si>
    <t>20.9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</si>
  <si>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</si>
  <si>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</si>
  <si>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</si>
  <si>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</si>
  <si>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</si>
  <si>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>21.1</t>
  </si>
  <si>
    <t>22.2</t>
  </si>
  <si>
    <t>21.2</t>
  </si>
  <si>
    <t>22.3</t>
  </si>
  <si>
    <t>21.3</t>
  </si>
  <si>
    <t>22.4</t>
  </si>
  <si>
    <t>21.4</t>
  </si>
  <si>
    <t>22.5</t>
  </si>
  <si>
    <t>21.5</t>
  </si>
  <si>
    <t>22.6</t>
  </si>
  <si>
    <t>21.6</t>
  </si>
  <si>
    <t>22.7</t>
  </si>
  <si>
    <t>21.7</t>
  </si>
  <si>
    <t>22.8</t>
  </si>
  <si>
    <t>21.8</t>
  </si>
  <si>
    <t>22.9</t>
  </si>
  <si>
    <t>21.9</t>
  </si>
  <si>
    <t>22.10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</si>
  <si>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</si>
  <si>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</si>
  <si>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</si>
  <si>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</si>
  <si>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</si>
  <si>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</si>
  <si>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</si>
  <si>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</si>
  <si>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</si>
  <si>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</si>
  <si>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</si>
  <si>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</si>
  <si>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</si>
  <si>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</si>
  <si>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</si>
  <si>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</si>
  <si>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</si>
  <si>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</si>
  <si>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</si>
  <si>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</si>
  <si>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</si>
  <si>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</si>
  <si>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</si>
  <si>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</si>
  <si>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</si>
  <si>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</si>
  <si>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</si>
  <si>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Požarní služby</t>
  </si>
  <si>
    <t>Zdravotní služby</t>
  </si>
  <si>
    <t>22.1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</si>
  <si>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</si>
  <si>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</si>
  <si>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</si>
  <si>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</si>
  <si>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</si>
  <si>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</si>
  <si>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</si>
  <si>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</si>
  <si>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</si>
  <si>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</si>
  <si>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</si>
  <si>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</si>
  <si>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</si>
  <si>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</si>
  <si>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</si>
  <si>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</si>
  <si>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</si>
  <si>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</si>
  <si>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</si>
  <si>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</si>
  <si>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</si>
  <si>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</si>
  <si>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</si>
  <si>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</si>
  <si>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</si>
  <si>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Střih</t>
  </si>
  <si>
    <t>Asistenti střihu</t>
  </si>
  <si>
    <t>Nájem střižny</t>
  </si>
  <si>
    <t>24.1</t>
  </si>
  <si>
    <t>24.2</t>
  </si>
  <si>
    <t>24.3</t>
  </si>
  <si>
    <t>24.4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</si>
  <si>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</si>
  <si>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</si>
  <si>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</si>
  <si>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</si>
  <si>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</si>
  <si>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</si>
  <si>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</si>
  <si>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</si>
  <si>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</si>
  <si>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</si>
  <si>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</si>
  <si>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</si>
  <si>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</si>
  <si>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</si>
  <si>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25.15</t>
  </si>
  <si>
    <t>25.16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</si>
  <si>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</si>
  <si>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</si>
  <si>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</si>
  <si>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</si>
  <si>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</si>
  <si>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</si>
  <si>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</si>
  <si>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</si>
  <si>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</si>
  <si>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</si>
  <si>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Kontrolní projekce</t>
  </si>
  <si>
    <t>Obrazové archívní materiály (licence, přepisy ad.)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</si>
  <si>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</si>
  <si>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</si>
  <si>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</si>
  <si>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</si>
  <si>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</si>
  <si>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</si>
  <si>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</si>
  <si>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</si>
  <si>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</si>
  <si>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</si>
  <si>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</si>
  <si>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27.1</t>
  </si>
  <si>
    <t>27.2</t>
  </si>
  <si>
    <t>27.3</t>
  </si>
  <si>
    <t>27.4</t>
  </si>
  <si>
    <t>27.5</t>
  </si>
  <si>
    <t>27.6</t>
  </si>
  <si>
    <t>27.7</t>
  </si>
  <si>
    <t>27.8</t>
  </si>
  <si>
    <t>28.1</t>
  </si>
  <si>
    <t>28.2</t>
  </si>
  <si>
    <t>28.3</t>
  </si>
  <si>
    <t>28.4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</si>
  <si>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</si>
  <si>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</si>
  <si>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</si>
  <si>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</si>
  <si>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</si>
  <si>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</si>
  <si>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</si>
  <si>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</si>
  <si>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</si>
  <si>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 xml:space="preserve">Hudební skladatel </t>
  </si>
  <si>
    <t>Hudebnící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</si>
  <si>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</si>
  <si>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</si>
  <si>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</si>
  <si>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</si>
  <si>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</si>
  <si>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Vedoucí postprodukce</t>
  </si>
  <si>
    <t>Ubytování během postprodukce</t>
  </si>
  <si>
    <t>Cestovné během postprodukce</t>
  </si>
  <si>
    <t>29.1</t>
  </si>
  <si>
    <t>29.2</t>
  </si>
  <si>
    <t>29.3</t>
  </si>
  <si>
    <t>29.4</t>
  </si>
  <si>
    <t>29.5</t>
  </si>
  <si>
    <t>29.6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</si>
  <si>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</si>
  <si>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</si>
  <si>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</si>
  <si>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</si>
  <si>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</si>
  <si>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</si>
  <si>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</si>
  <si>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</si>
  <si>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</si>
  <si>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</si>
  <si>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</si>
  <si>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</si>
  <si>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</si>
  <si>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</si>
  <si>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</si>
  <si>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</si>
  <si>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</si>
  <si>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</si>
  <si>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</si>
  <si>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</si>
  <si>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</si>
  <si>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</si>
  <si>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</si>
  <si>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</si>
  <si>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</si>
  <si>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</si>
  <si>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</si>
  <si>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 xml:space="preserve">Náklady na publicitu projektu během výroby </t>
  </si>
  <si>
    <t>Dohody podle zákoníku práce</t>
  </si>
  <si>
    <t>Dohody podle jiných právních předpisů</t>
  </si>
  <si>
    <t>Pojistné zdravotního a sociálního pojištění</t>
  </si>
  <si>
    <t>32.1</t>
  </si>
  <si>
    <t>33.1</t>
  </si>
  <si>
    <t>34.1</t>
  </si>
  <si>
    <t>NÁKLADY/VÝDAJE CELKEM:</t>
  </si>
  <si>
    <t>8.5</t>
  </si>
  <si>
    <t>8.6</t>
  </si>
  <si>
    <t>8.7</t>
  </si>
  <si>
    <t>8.8</t>
  </si>
  <si>
    <t>d</t>
  </si>
  <si>
    <t>Plánované celkové náklady/výdaje na území MSK</t>
  </si>
  <si>
    <t>Požadovaná výše dotace</t>
  </si>
  <si>
    <t>Souhrnný rozpočet audiovizuálního díla</t>
  </si>
  <si>
    <t>AVD:</t>
  </si>
  <si>
    <t>Příloha č. 4</t>
  </si>
  <si>
    <t>Závěrečné vyúčtování  - Uznatelné náklady/výdaje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</si>
</sst>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family val="2"/>
      <charset val="238"/>
    </font>
    <font>
      <b/>
      <sz val="12"/>
      <name val="Tahoma"/>
      <family val="2"/>
      <charset val="238"/>
    </font>
    <font>
      <sz val="16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0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11" fillId="0" borderId="1" xfId="0" applyNumberFormat="1" applyFont="1" applyBorder="1" applyAlignment="1" applyProtection="1">
      <alignment horizontal="right" vertical="center"/>
      <protection locked="0"/>
    </xf>
    <xf numFmtId="3" fontId="7" fillId="2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 applyProtection="1">
      <alignment horizontal="right" vertical="center" shrinkToFit="1"/>
    </xf>
    <xf numFmtId="3" fontId="1" fillId="3" borderId="1" xfId="0" applyNumberFormat="1" applyFont="1" applyFill="1" applyBorder="1" applyAlignment="1" applyProtection="1">
      <alignment horizontal="right" vertical="center" shrinkToFit="1"/>
    </xf>
    <xf numFmtId="3" fontId="4" fillId="3" borderId="1" xfId="0" applyNumberFormat="1" applyFont="1" applyFill="1" applyBorder="1" applyAlignment="1" applyProtection="1">
      <alignment horizontal="right" vertical="center" shrinkToFit="1"/>
    </xf>
    <xf numFmtId="49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</cellXfs>
  <cellStyles count="1">
    <cellStyle name="Normální" xfId="0" builtinId="0"/>
  </cellStyles>
  <dxfs count="82"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0"/>
  <sheetViews>
    <sheetView showGridLines="0" tabSelected="1" view="pageBreakPreview" topLeftCell="A311" zoomScaleNormal="100" zoomScaleSheetLayoutView="100" workbookViewId="0">
      <selection activeCell="K9" sqref="K9"/>
    </sheetView>
  </sheetViews>
  <sheetFormatPr defaultRowHeight="12.75" x14ac:dyDescent="0.2"/>
  <cols>
    <col min="1" max="1" width="7.140625" style="2" customWidth="1"/>
    <col min="2" max="2" width="6" style="2" customWidth="1"/>
    <col min="3" max="3" width="51.5703125" style="2" customWidth="1"/>
    <col min="4" max="7" width="15.7109375" style="2" customWidth="1"/>
    <col min="8" max="8" width="16.140625" style="2" customWidth="1"/>
    <col min="9" max="16384" width="9.140625" style="2"/>
  </cols>
  <sheetData>
    <row r="1" spans="1:8" s="6" customFormat="1" x14ac:dyDescent="0.2">
      <c r="A1" s="33" t="s">
        <v>615</v>
      </c>
      <c r="B1" s="33"/>
      <c r="C1" s="33"/>
      <c r="D1" s="33"/>
      <c r="E1" s="33"/>
      <c r="F1" s="33"/>
      <c r="G1" s="33"/>
    </row>
    <row r="2" spans="1:8" ht="16.5" customHeight="1" x14ac:dyDescent="0.2">
      <c r="A2" s="5" t="s">
        <v>614</v>
      </c>
      <c r="B2" s="32" t="s">
        <v>35</v>
      </c>
      <c r="C2" s="32"/>
      <c r="D2" s="32"/>
      <c r="E2" s="32"/>
      <c r="F2" s="32"/>
      <c r="G2" s="32"/>
    </row>
    <row r="3" spans="1:8" ht="16.5" customHeight="1" x14ac:dyDescent="0.2">
      <c r="A3" s="5" t="s">
        <v>8</v>
      </c>
      <c r="B3" s="32" t="s">
        <v>35</v>
      </c>
      <c r="C3" s="32"/>
      <c r="D3" s="32"/>
      <c r="E3" s="32"/>
      <c r="F3" s="32"/>
      <c r="G3" s="32"/>
    </row>
    <row r="4" spans="1:8" ht="21" customHeight="1" x14ac:dyDescent="0.2">
      <c r="A4" s="28" t="s">
        <v>616</v>
      </c>
      <c r="B4" s="28"/>
      <c r="C4" s="28"/>
      <c r="D4" s="28"/>
      <c r="E4" s="28"/>
      <c r="F4" s="28"/>
      <c r="G4" s="28"/>
      <c r="H4" s="1"/>
    </row>
    <row r="5" spans="1:8" ht="14.25" x14ac:dyDescent="0.2">
      <c r="A5" s="28"/>
      <c r="B5" s="28"/>
      <c r="C5" s="28"/>
      <c r="D5" s="28"/>
      <c r="E5" s="28"/>
      <c r="F5" s="28"/>
      <c r="G5" s="28"/>
      <c r="H5" s="3"/>
    </row>
    <row r="6" spans="1:8" x14ac:dyDescent="0.2">
      <c r="A6" s="29" t="s">
        <v>0</v>
      </c>
      <c r="B6" s="29"/>
      <c r="C6" s="29"/>
      <c r="D6" s="29"/>
      <c r="E6" s="29"/>
      <c r="F6" s="29"/>
      <c r="G6" s="29"/>
      <c r="H6" s="4"/>
    </row>
    <row r="7" spans="1:8" ht="63" customHeight="1" x14ac:dyDescent="0.2">
      <c r="A7" s="31" t="s">
        <v>7</v>
      </c>
      <c r="B7" s="31"/>
      <c r="C7" s="31"/>
      <c r="D7" s="11" t="s">
        <v>28</v>
      </c>
      <c r="E7" s="11" t="s">
        <v>611</v>
      </c>
      <c r="F7" s="11" t="s">
        <v>612</v>
      </c>
      <c r="G7" s="12" t="s">
        <v>9</v>
      </c>
    </row>
    <row r="8" spans="1:8" ht="13.5" customHeight="1" x14ac:dyDescent="0.2">
      <c r="A8" s="31"/>
      <c r="B8" s="31"/>
      <c r="C8" s="31"/>
      <c r="D8" s="13" t="s">
        <v>1</v>
      </c>
      <c r="E8" s="13" t="s">
        <v>1</v>
      </c>
      <c r="F8" s="13" t="s">
        <v>1</v>
      </c>
      <c r="G8" s="13" t="s">
        <v>1</v>
      </c>
    </row>
    <row r="9" spans="1:8" ht="17.25" customHeight="1" x14ac:dyDescent="0.2">
      <c r="A9" s="31"/>
      <c r="B9" s="31"/>
      <c r="C9" s="31"/>
      <c r="D9" s="14" t="s">
        <v>2</v>
      </c>
      <c r="E9" s="14" t="s">
        <v>3</v>
      </c>
      <c r="F9" s="14" t="s">
        <v>4</v>
      </c>
      <c r="G9" s="15" t="s">
        <v>610</v>
      </c>
    </row>
    <row r="10" spans="1:8" customFormat="1" ht="26.25" customHeight="1" x14ac:dyDescent="0.2">
      <c r="A10" s="16" t="s">
        <v>5</v>
      </c>
      <c r="B10" s="30" t="s">
        <v>38</v>
      </c>
      <c r="C10" s="30"/>
      <c r="D10" s="18">
        <f>SUM(D11:D41)</f>
        <v>0</v>
      </c>
      <c r="E10" s="18">
        <f t="shared" ref="E10:F10" si="0">SUM(E11:E41)</f>
        <v>0</v>
      </c>
      <c r="F10" s="18">
        <f t="shared" si="0"/>
        <v>0</v>
      </c>
      <c r="G10" s="18">
        <f t="shared" ref="G10" si="1">SUM(G11:G41)</f>
        <v>0</v>
      </c>
      <c r="H10" s="2"/>
    </row>
    <row r="11" spans="1:8" customFormat="1" x14ac:dyDescent="0.2">
      <c r="A11" s="9" t="s">
        <v>6</v>
      </c>
      <c r="B11" s="21" t="s">
        <v>10</v>
      </c>
      <c r="C11" s="21" t="s">
        <v>97</v>
      </c>
      <c r="D11" s="7"/>
      <c r="E11" s="7"/>
      <c r="F11" s="18">
        <v>0</v>
      </c>
      <c r="G11" s="8"/>
      <c r="H11" s="2"/>
    </row>
    <row r="12" spans="1:8" customFormat="1" x14ac:dyDescent="0.2">
      <c r="A12" s="9" t="s">
        <v>6</v>
      </c>
      <c r="B12" s="22" t="s">
        <v>11</v>
      </c>
      <c r="C12" s="22" t="s">
        <v>98</v>
      </c>
      <c r="D12" s="7"/>
      <c r="E12" s="7"/>
      <c r="F12" s="18">
        <v>0</v>
      </c>
      <c r="G12" s="8"/>
      <c r="H12" s="2"/>
    </row>
    <row r="13" spans="1:8" customFormat="1" x14ac:dyDescent="0.2">
      <c r="A13" s="9" t="s">
        <v>6</v>
      </c>
      <c r="B13" s="21" t="s">
        <v>25</v>
      </c>
      <c r="C13" s="21" t="s">
        <v>99</v>
      </c>
      <c r="D13" s="7"/>
      <c r="E13" s="7"/>
      <c r="F13" s="18">
        <v>0</v>
      </c>
      <c r="G13" s="8"/>
    </row>
    <row r="14" spans="1:8" customFormat="1" x14ac:dyDescent="0.2">
      <c r="A14" s="9" t="s">
        <v>6</v>
      </c>
      <c r="B14" s="22" t="s">
        <v>22</v>
      </c>
      <c r="C14" s="21" t="s">
        <v>100</v>
      </c>
      <c r="D14" s="7"/>
      <c r="E14" s="7"/>
      <c r="F14" s="18">
        <v>0</v>
      </c>
      <c r="G14" s="8"/>
    </row>
    <row r="15" spans="1:8" customFormat="1" x14ac:dyDescent="0.2">
      <c r="A15" s="9" t="s">
        <v>6</v>
      </c>
      <c r="B15" s="21" t="s">
        <v>12</v>
      </c>
      <c r="C15" s="21" t="s">
        <v>101</v>
      </c>
      <c r="D15" s="7"/>
      <c r="E15" s="7"/>
      <c r="F15" s="18">
        <v>0</v>
      </c>
      <c r="G15" s="8"/>
    </row>
    <row r="16" spans="1:8" customFormat="1" x14ac:dyDescent="0.2">
      <c r="A16" s="9" t="s">
        <v>6</v>
      </c>
      <c r="B16" s="22" t="s">
        <v>23</v>
      </c>
      <c r="C16" s="21" t="s">
        <v>102</v>
      </c>
      <c r="D16" s="7"/>
      <c r="E16" s="7"/>
      <c r="F16" s="18">
        <v>0</v>
      </c>
      <c r="G16" s="8"/>
    </row>
    <row r="17" spans="1:8" customFormat="1" x14ac:dyDescent="0.2">
      <c r="A17" s="9" t="s">
        <v>6</v>
      </c>
      <c r="B17" s="21" t="s">
        <v>24</v>
      </c>
      <c r="C17" s="21" t="s">
        <v>103</v>
      </c>
      <c r="D17" s="7"/>
      <c r="E17" s="7"/>
      <c r="F17" s="18">
        <v>0</v>
      </c>
      <c r="G17" s="8"/>
      <c r="H17" s="2"/>
    </row>
    <row r="18" spans="1:8" customFormat="1" x14ac:dyDescent="0.2">
      <c r="A18" s="9" t="s">
        <v>6</v>
      </c>
      <c r="B18" s="22" t="s">
        <v>73</v>
      </c>
      <c r="C18" s="21" t="s">
        <v>104</v>
      </c>
      <c r="D18" s="7"/>
      <c r="E18" s="7"/>
      <c r="F18" s="18">
        <v>0</v>
      </c>
      <c r="G18" s="8"/>
      <c r="H18" s="2"/>
    </row>
    <row r="19" spans="1:8" customFormat="1" x14ac:dyDescent="0.2">
      <c r="A19" s="9" t="s">
        <v>6</v>
      </c>
      <c r="B19" s="21" t="s">
        <v>74</v>
      </c>
      <c r="C19" s="21" t="s">
        <v>105</v>
      </c>
      <c r="D19" s="7"/>
      <c r="E19" s="7"/>
      <c r="F19" s="18">
        <v>0</v>
      </c>
      <c r="G19" s="8"/>
      <c r="H19" s="2"/>
    </row>
    <row r="20" spans="1:8" customFormat="1" x14ac:dyDescent="0.2">
      <c r="A20" s="9" t="s">
        <v>6</v>
      </c>
      <c r="B20" s="22" t="s">
        <v>75</v>
      </c>
      <c r="C20" s="21" t="s">
        <v>106</v>
      </c>
      <c r="D20" s="7"/>
      <c r="E20" s="7"/>
      <c r="F20" s="18">
        <v>0</v>
      </c>
      <c r="G20" s="8"/>
    </row>
    <row r="21" spans="1:8" customFormat="1" x14ac:dyDescent="0.2">
      <c r="A21" s="9" t="s">
        <v>6</v>
      </c>
      <c r="B21" s="21" t="s">
        <v>76</v>
      </c>
      <c r="C21" s="21" t="s">
        <v>107</v>
      </c>
      <c r="D21" s="7"/>
      <c r="E21" s="7"/>
      <c r="F21" s="18">
        <v>0</v>
      </c>
      <c r="G21" s="8"/>
    </row>
    <row r="22" spans="1:8" customFormat="1" x14ac:dyDescent="0.2">
      <c r="A22" s="9" t="s">
        <v>6</v>
      </c>
      <c r="B22" s="22" t="s">
        <v>77</v>
      </c>
      <c r="C22" s="21" t="s">
        <v>108</v>
      </c>
      <c r="D22" s="7"/>
      <c r="E22" s="7"/>
      <c r="F22" s="18">
        <v>0</v>
      </c>
      <c r="G22" s="8"/>
    </row>
    <row r="23" spans="1:8" customFormat="1" ht="15.75" customHeight="1" x14ac:dyDescent="0.2">
      <c r="A23" s="9" t="s">
        <v>6</v>
      </c>
      <c r="B23" s="21" t="s">
        <v>78</v>
      </c>
      <c r="C23" s="21" t="s">
        <v>109</v>
      </c>
      <c r="D23" s="7"/>
      <c r="E23" s="7"/>
      <c r="F23" s="18">
        <v>0</v>
      </c>
      <c r="G23" s="8"/>
    </row>
    <row r="24" spans="1:8" customFormat="1" x14ac:dyDescent="0.2">
      <c r="A24" s="9" t="s">
        <v>6</v>
      </c>
      <c r="B24" s="22" t="s">
        <v>79</v>
      </c>
      <c r="C24" s="21" t="s">
        <v>110</v>
      </c>
      <c r="D24" s="7"/>
      <c r="E24" s="7"/>
      <c r="F24" s="18">
        <v>0</v>
      </c>
      <c r="G24" s="8"/>
      <c r="H24" s="2"/>
    </row>
    <row r="25" spans="1:8" customFormat="1" x14ac:dyDescent="0.2">
      <c r="A25" s="9" t="s">
        <v>6</v>
      </c>
      <c r="B25" s="21" t="s">
        <v>80</v>
      </c>
      <c r="C25" s="21" t="s">
        <v>111</v>
      </c>
      <c r="D25" s="7"/>
      <c r="E25" s="7"/>
      <c r="F25" s="18">
        <v>0</v>
      </c>
      <c r="G25" s="8"/>
      <c r="H25" s="2"/>
    </row>
    <row r="26" spans="1:8" customFormat="1" x14ac:dyDescent="0.2">
      <c r="A26" s="9" t="s">
        <v>6</v>
      </c>
      <c r="B26" s="22" t="s">
        <v>81</v>
      </c>
      <c r="C26" s="21" t="s">
        <v>112</v>
      </c>
      <c r="D26" s="7"/>
      <c r="E26" s="7"/>
      <c r="F26" s="18">
        <v>0</v>
      </c>
      <c r="G26" s="8"/>
      <c r="H26" s="2"/>
    </row>
    <row r="27" spans="1:8" customFormat="1" x14ac:dyDescent="0.2">
      <c r="A27" s="9" t="s">
        <v>6</v>
      </c>
      <c r="B27" s="21" t="s">
        <v>82</v>
      </c>
      <c r="C27" s="21" t="s">
        <v>113</v>
      </c>
      <c r="D27" s="7"/>
      <c r="E27" s="7"/>
      <c r="F27" s="18">
        <v>0</v>
      </c>
      <c r="G27" s="8"/>
    </row>
    <row r="28" spans="1:8" customFormat="1" x14ac:dyDescent="0.2">
      <c r="A28" s="9" t="s">
        <v>6</v>
      </c>
      <c r="B28" s="22" t="s">
        <v>83</v>
      </c>
      <c r="C28" s="21" t="s">
        <v>114</v>
      </c>
      <c r="D28" s="7"/>
      <c r="E28" s="7"/>
      <c r="F28" s="18">
        <v>0</v>
      </c>
      <c r="G28" s="8"/>
    </row>
    <row r="29" spans="1:8" customFormat="1" x14ac:dyDescent="0.2">
      <c r="A29" s="9" t="s">
        <v>6</v>
      </c>
      <c r="B29" s="21" t="s">
        <v>84</v>
      </c>
      <c r="C29" s="21" t="s">
        <v>115</v>
      </c>
      <c r="D29" s="7"/>
      <c r="E29" s="7"/>
      <c r="F29" s="18">
        <v>0</v>
      </c>
      <c r="G29" s="8"/>
    </row>
    <row r="30" spans="1:8" customFormat="1" x14ac:dyDescent="0.2">
      <c r="A30" s="9" t="s">
        <v>6</v>
      </c>
      <c r="B30" s="22" t="s">
        <v>85</v>
      </c>
      <c r="C30" s="21" t="s">
        <v>116</v>
      </c>
      <c r="D30" s="7"/>
      <c r="E30" s="7"/>
      <c r="F30" s="18">
        <v>0</v>
      </c>
      <c r="G30" s="8"/>
    </row>
    <row r="31" spans="1:8" customFormat="1" x14ac:dyDescent="0.2">
      <c r="A31" s="9" t="s">
        <v>6</v>
      </c>
      <c r="B31" s="21" t="s">
        <v>86</v>
      </c>
      <c r="C31" s="21" t="s">
        <v>117</v>
      </c>
      <c r="D31" s="7"/>
      <c r="E31" s="7"/>
      <c r="F31" s="18">
        <v>0</v>
      </c>
      <c r="G31" s="8"/>
      <c r="H31" s="2"/>
    </row>
    <row r="32" spans="1:8" customFormat="1" x14ac:dyDescent="0.2">
      <c r="A32" s="9" t="s">
        <v>6</v>
      </c>
      <c r="B32" s="22" t="s">
        <v>87</v>
      </c>
      <c r="C32" s="21" t="s">
        <v>118</v>
      </c>
      <c r="D32" s="7"/>
      <c r="E32" s="7"/>
      <c r="F32" s="18">
        <v>0</v>
      </c>
      <c r="G32" s="8"/>
      <c r="H32" s="2"/>
    </row>
    <row r="33" spans="1:8" customFormat="1" x14ac:dyDescent="0.2">
      <c r="A33" s="9" t="s">
        <v>6</v>
      </c>
      <c r="B33" s="21" t="s">
        <v>88</v>
      </c>
      <c r="C33" s="21" t="s">
        <v>119</v>
      </c>
      <c r="D33" s="7"/>
      <c r="E33" s="7"/>
      <c r="F33" s="18">
        <v>0</v>
      </c>
      <c r="G33" s="8"/>
      <c r="H33" s="2"/>
    </row>
    <row r="34" spans="1:8" customFormat="1" x14ac:dyDescent="0.2">
      <c r="A34" s="9" t="s">
        <v>6</v>
      </c>
      <c r="B34" s="22" t="s">
        <v>89</v>
      </c>
      <c r="C34" s="21" t="s">
        <v>120</v>
      </c>
      <c r="D34" s="7"/>
      <c r="E34" s="7"/>
      <c r="F34" s="18">
        <v>0</v>
      </c>
      <c r="G34" s="8"/>
    </row>
    <row r="35" spans="1:8" customFormat="1" x14ac:dyDescent="0.2">
      <c r="A35" s="9" t="s">
        <v>6</v>
      </c>
      <c r="B35" s="21" t="s">
        <v>90</v>
      </c>
      <c r="C35" s="21" t="s">
        <v>121</v>
      </c>
      <c r="D35" s="7"/>
      <c r="E35" s="7"/>
      <c r="F35" s="18">
        <v>0</v>
      </c>
      <c r="G35" s="8"/>
    </row>
    <row r="36" spans="1:8" customFormat="1" x14ac:dyDescent="0.2">
      <c r="A36" s="9" t="s">
        <v>6</v>
      </c>
      <c r="B36" s="22" t="s">
        <v>91</v>
      </c>
      <c r="C36" s="21" t="s">
        <v>122</v>
      </c>
      <c r="D36" s="7"/>
      <c r="E36" s="7"/>
      <c r="F36" s="18">
        <v>0</v>
      </c>
      <c r="G36" s="8"/>
    </row>
    <row r="37" spans="1:8" customFormat="1" x14ac:dyDescent="0.2">
      <c r="A37" s="9" t="s">
        <v>6</v>
      </c>
      <c r="B37" s="21" t="s">
        <v>92</v>
      </c>
      <c r="C37" s="21" t="s">
        <v>123</v>
      </c>
      <c r="D37" s="7"/>
      <c r="E37" s="7"/>
      <c r="F37" s="18">
        <v>0</v>
      </c>
      <c r="G37" s="8"/>
    </row>
    <row r="38" spans="1:8" customFormat="1" x14ac:dyDescent="0.2">
      <c r="A38" s="9" t="s">
        <v>6</v>
      </c>
      <c r="B38" s="22" t="s">
        <v>93</v>
      </c>
      <c r="C38" s="21" t="s">
        <v>124</v>
      </c>
      <c r="D38" s="7"/>
      <c r="E38" s="7"/>
      <c r="F38" s="18">
        <v>0</v>
      </c>
      <c r="G38" s="8"/>
      <c r="H38" s="2"/>
    </row>
    <row r="39" spans="1:8" customFormat="1" x14ac:dyDescent="0.2">
      <c r="A39" s="9" t="s">
        <v>6</v>
      </c>
      <c r="B39" s="21" t="s">
        <v>94</v>
      </c>
      <c r="C39" s="21" t="s">
        <v>125</v>
      </c>
      <c r="D39" s="7"/>
      <c r="E39" s="7"/>
      <c r="F39" s="18">
        <v>0</v>
      </c>
      <c r="G39" s="8"/>
      <c r="H39" s="2"/>
    </row>
    <row r="40" spans="1:8" customFormat="1" x14ac:dyDescent="0.2">
      <c r="A40" s="9" t="s">
        <v>6</v>
      </c>
      <c r="B40" s="22" t="s">
        <v>95</v>
      </c>
      <c r="C40" s="21" t="s">
        <v>126</v>
      </c>
      <c r="D40" s="7"/>
      <c r="E40" s="7"/>
      <c r="F40" s="18">
        <v>0</v>
      </c>
      <c r="G40" s="8"/>
      <c r="H40" s="2"/>
    </row>
    <row r="41" spans="1:8" customFormat="1" x14ac:dyDescent="0.2">
      <c r="A41" s="9" t="s">
        <v>6</v>
      </c>
      <c r="B41" s="21" t="s">
        <v>96</v>
      </c>
      <c r="C41" s="22" t="s">
        <v>127</v>
      </c>
      <c r="D41" s="7"/>
      <c r="E41" s="7"/>
      <c r="F41" s="18">
        <v>0</v>
      </c>
      <c r="G41" s="8"/>
      <c r="H41" s="2"/>
    </row>
    <row r="42" spans="1:8" customFormat="1" ht="26.25" customHeight="1" x14ac:dyDescent="0.2">
      <c r="A42" s="17" t="s">
        <v>5</v>
      </c>
      <c r="B42" s="25" t="s">
        <v>39</v>
      </c>
      <c r="C42" s="25"/>
      <c r="D42" s="18">
        <f>SUM(D43:D48)</f>
        <v>0</v>
      </c>
      <c r="E42" s="18">
        <f t="shared" ref="E42:G42" si="2">SUM(E43:E48)</f>
        <v>0</v>
      </c>
      <c r="F42" s="18">
        <f t="shared" si="2"/>
        <v>0</v>
      </c>
      <c r="G42" s="18">
        <f t="shared" si="2"/>
        <v>0</v>
      </c>
      <c r="H42" s="2"/>
    </row>
    <row r="43" spans="1:8" customFormat="1" x14ac:dyDescent="0.2">
      <c r="A43" s="9" t="s">
        <v>6</v>
      </c>
      <c r="B43" s="21" t="s">
        <v>13</v>
      </c>
      <c r="C43" s="21" t="s">
        <v>129</v>
      </c>
      <c r="D43" s="7"/>
      <c r="E43" s="7"/>
      <c r="F43" s="7"/>
      <c r="G43" s="8"/>
      <c r="H43" s="2"/>
    </row>
    <row r="44" spans="1:8" customFormat="1" x14ac:dyDescent="0.2">
      <c r="A44" s="9" t="s">
        <v>6</v>
      </c>
      <c r="B44" s="21" t="s">
        <v>14</v>
      </c>
      <c r="C44" s="21" t="s">
        <v>130</v>
      </c>
      <c r="D44" s="7"/>
      <c r="E44" s="7"/>
      <c r="F44" s="7"/>
      <c r="G44" s="8"/>
      <c r="H44" s="2"/>
    </row>
    <row r="45" spans="1:8" customFormat="1" x14ac:dyDescent="0.2">
      <c r="A45" s="9" t="s">
        <v>6</v>
      </c>
      <c r="B45" s="21" t="s">
        <v>15</v>
      </c>
      <c r="C45" s="21" t="s">
        <v>131</v>
      </c>
      <c r="D45" s="7"/>
      <c r="E45" s="7"/>
      <c r="F45" s="7"/>
      <c r="G45" s="8"/>
      <c r="H45" s="2"/>
    </row>
    <row r="46" spans="1:8" customFormat="1" x14ac:dyDescent="0.2">
      <c r="A46" s="9" t="s">
        <v>6</v>
      </c>
      <c r="B46" s="21" t="s">
        <v>128</v>
      </c>
      <c r="C46" s="21" t="s">
        <v>132</v>
      </c>
      <c r="D46" s="7"/>
      <c r="E46" s="7"/>
      <c r="F46" s="7"/>
      <c r="G46" s="8"/>
      <c r="H46" s="2"/>
    </row>
    <row r="47" spans="1:8" customFormat="1" x14ac:dyDescent="0.2">
      <c r="A47" s="9" t="s">
        <v>6</v>
      </c>
      <c r="B47" s="21" t="s">
        <v>26</v>
      </c>
      <c r="C47" s="21" t="s">
        <v>133</v>
      </c>
      <c r="D47" s="7"/>
      <c r="E47" s="7"/>
      <c r="F47" s="7"/>
      <c r="G47" s="8"/>
      <c r="H47" s="2"/>
    </row>
    <row r="48" spans="1:8" customFormat="1" x14ac:dyDescent="0.2">
      <c r="A48" s="9" t="s">
        <v>6</v>
      </c>
      <c r="B48" s="21" t="s">
        <v>27</v>
      </c>
      <c r="C48" s="21" t="s">
        <v>134</v>
      </c>
      <c r="D48" s="7"/>
      <c r="E48" s="7"/>
      <c r="F48" s="7"/>
      <c r="G48" s="8"/>
      <c r="H48" s="2"/>
    </row>
    <row r="49" spans="1:8" customFormat="1" ht="26.25" customHeight="1" x14ac:dyDescent="0.2">
      <c r="A49" s="17" t="s">
        <v>5</v>
      </c>
      <c r="B49" s="25" t="s">
        <v>41</v>
      </c>
      <c r="C49" s="25"/>
      <c r="D49" s="18">
        <f>SUM(D50:D50)</f>
        <v>0</v>
      </c>
      <c r="E49" s="18">
        <f>SUM(E50:E50)</f>
        <v>0</v>
      </c>
      <c r="F49" s="18">
        <f>SUM(F50:F50)</f>
        <v>0</v>
      </c>
      <c r="G49" s="18">
        <f>SUM(G50:G50)</f>
        <v>0</v>
      </c>
      <c r="H49" s="2"/>
    </row>
    <row r="50" spans="1:8" customFormat="1" x14ac:dyDescent="0.2">
      <c r="A50" s="9" t="s">
        <v>6</v>
      </c>
      <c r="B50" s="21" t="s">
        <v>16</v>
      </c>
      <c r="C50" s="23" t="s">
        <v>127</v>
      </c>
      <c r="D50" s="7"/>
      <c r="E50" s="7"/>
      <c r="F50" s="7"/>
      <c r="G50" s="8"/>
      <c r="H50" s="2"/>
    </row>
    <row r="51" spans="1:8" customFormat="1" ht="26.25" customHeight="1" x14ac:dyDescent="0.2">
      <c r="A51" s="17" t="s">
        <v>5</v>
      </c>
      <c r="B51" s="25" t="s">
        <v>42</v>
      </c>
      <c r="C51" s="25"/>
      <c r="D51" s="18">
        <f>SUM(D52:D53)</f>
        <v>0</v>
      </c>
      <c r="E51" s="18">
        <f t="shared" ref="E51:G51" si="3">SUM(E52:E53)</f>
        <v>0</v>
      </c>
      <c r="F51" s="18">
        <f t="shared" si="3"/>
        <v>0</v>
      </c>
      <c r="G51" s="18">
        <f t="shared" si="3"/>
        <v>0</v>
      </c>
      <c r="H51" s="2"/>
    </row>
    <row r="52" spans="1:8" customFormat="1" x14ac:dyDescent="0.2">
      <c r="A52" s="9" t="s">
        <v>6</v>
      </c>
      <c r="B52" s="21" t="s">
        <v>36</v>
      </c>
      <c r="C52" s="21" t="s">
        <v>135</v>
      </c>
      <c r="D52" s="7"/>
      <c r="E52" s="7"/>
      <c r="F52" s="7"/>
      <c r="G52" s="8"/>
      <c r="H52" s="2"/>
    </row>
    <row r="53" spans="1:8" customFormat="1" x14ac:dyDescent="0.2">
      <c r="A53" s="9" t="s">
        <v>6</v>
      </c>
      <c r="B53" s="21" t="s">
        <v>37</v>
      </c>
      <c r="C53" s="21" t="s">
        <v>136</v>
      </c>
      <c r="D53" s="7"/>
      <c r="E53" s="7"/>
      <c r="F53" s="7"/>
      <c r="G53" s="8"/>
      <c r="H53" s="2"/>
    </row>
    <row r="54" spans="1:8" customFormat="1" ht="26.25" customHeight="1" x14ac:dyDescent="0.2">
      <c r="A54" s="17" t="s">
        <v>5</v>
      </c>
      <c r="B54" s="27" t="s">
        <v>43</v>
      </c>
      <c r="C54" s="27"/>
      <c r="D54" s="18">
        <f>SUM(D55:D58)</f>
        <v>0</v>
      </c>
      <c r="E54" s="18">
        <f t="shared" ref="E54:G54" si="4">SUM(E55:E58)</f>
        <v>0</v>
      </c>
      <c r="F54" s="18">
        <f t="shared" si="4"/>
        <v>0</v>
      </c>
      <c r="G54" s="18">
        <f t="shared" si="4"/>
        <v>0</v>
      </c>
      <c r="H54" s="2"/>
    </row>
    <row r="55" spans="1:8" customFormat="1" x14ac:dyDescent="0.2">
      <c r="A55" s="9" t="s">
        <v>6</v>
      </c>
      <c r="B55" s="23" t="s">
        <v>17</v>
      </c>
      <c r="C55" s="21" t="s">
        <v>138</v>
      </c>
      <c r="D55" s="7"/>
      <c r="E55" s="7"/>
      <c r="F55" s="7"/>
      <c r="G55" s="8"/>
      <c r="H55" s="2"/>
    </row>
    <row r="56" spans="1:8" customFormat="1" x14ac:dyDescent="0.2">
      <c r="A56" s="9" t="s">
        <v>6</v>
      </c>
      <c r="B56" s="23" t="s">
        <v>18</v>
      </c>
      <c r="C56" s="21" t="s">
        <v>139</v>
      </c>
      <c r="D56" s="7"/>
      <c r="E56" s="7"/>
      <c r="F56" s="7"/>
      <c r="G56" s="8"/>
      <c r="H56" s="2"/>
    </row>
    <row r="57" spans="1:8" customFormat="1" x14ac:dyDescent="0.2">
      <c r="A57" s="9" t="s">
        <v>6</v>
      </c>
      <c r="B57" s="23" t="s">
        <v>19</v>
      </c>
      <c r="C57" s="21" t="s">
        <v>140</v>
      </c>
      <c r="D57" s="7"/>
      <c r="E57" s="7"/>
      <c r="F57" s="7"/>
      <c r="G57" s="8"/>
      <c r="H57" s="2"/>
    </row>
    <row r="58" spans="1:8" customFormat="1" x14ac:dyDescent="0.2">
      <c r="A58" s="9" t="s">
        <v>6</v>
      </c>
      <c r="B58" s="23" t="s">
        <v>137</v>
      </c>
      <c r="C58" s="21" t="s">
        <v>141</v>
      </c>
      <c r="D58" s="7"/>
      <c r="E58" s="7"/>
      <c r="F58" s="7"/>
      <c r="G58" s="8"/>
      <c r="H58" s="2"/>
    </row>
    <row r="59" spans="1:8" customFormat="1" ht="26.25" customHeight="1" x14ac:dyDescent="0.2">
      <c r="A59" s="17" t="s">
        <v>5</v>
      </c>
      <c r="B59" s="25" t="s">
        <v>44</v>
      </c>
      <c r="C59" s="25"/>
      <c r="D59" s="18">
        <f>SUM(D60:D67)</f>
        <v>0</v>
      </c>
      <c r="E59" s="18">
        <f t="shared" ref="E59:G59" si="5">SUM(E60:E67)</f>
        <v>0</v>
      </c>
      <c r="F59" s="18">
        <f t="shared" si="5"/>
        <v>0</v>
      </c>
      <c r="G59" s="18">
        <f t="shared" si="5"/>
        <v>0</v>
      </c>
      <c r="H59" s="2"/>
    </row>
    <row r="60" spans="1:8" customFormat="1" x14ac:dyDescent="0.2">
      <c r="A60" s="9" t="s">
        <v>6</v>
      </c>
      <c r="B60" s="21" t="s">
        <v>20</v>
      </c>
      <c r="C60" s="21" t="s">
        <v>148</v>
      </c>
      <c r="D60" s="7"/>
      <c r="E60" s="7"/>
      <c r="F60" s="7"/>
      <c r="G60" s="8"/>
      <c r="H60" s="2"/>
    </row>
    <row r="61" spans="1:8" customFormat="1" x14ac:dyDescent="0.2">
      <c r="A61" s="9" t="s">
        <v>6</v>
      </c>
      <c r="B61" s="21" t="s">
        <v>21</v>
      </c>
      <c r="C61" s="21" t="s">
        <v>149</v>
      </c>
      <c r="D61" s="7"/>
      <c r="E61" s="7"/>
      <c r="F61" s="7"/>
      <c r="G61" s="8"/>
      <c r="H61" s="2"/>
    </row>
    <row r="62" spans="1:8" customFormat="1" x14ac:dyDescent="0.2">
      <c r="A62" s="9" t="s">
        <v>6</v>
      </c>
      <c r="B62" s="21" t="s">
        <v>142</v>
      </c>
      <c r="C62" s="21" t="s">
        <v>150</v>
      </c>
      <c r="D62" s="7"/>
      <c r="E62" s="7"/>
      <c r="F62" s="7"/>
      <c r="G62" s="8"/>
      <c r="H62" s="2"/>
    </row>
    <row r="63" spans="1:8" customFormat="1" x14ac:dyDescent="0.2">
      <c r="A63" s="9" t="s">
        <v>6</v>
      </c>
      <c r="B63" s="21" t="s">
        <v>143</v>
      </c>
      <c r="C63" s="21" t="s">
        <v>151</v>
      </c>
      <c r="D63" s="7"/>
      <c r="E63" s="7"/>
      <c r="F63" s="7"/>
      <c r="G63" s="8"/>
      <c r="H63" s="2"/>
    </row>
    <row r="64" spans="1:8" customFormat="1" x14ac:dyDescent="0.2">
      <c r="A64" s="9" t="s">
        <v>6</v>
      </c>
      <c r="B64" s="21" t="s">
        <v>144</v>
      </c>
      <c r="C64" s="21" t="s">
        <v>152</v>
      </c>
      <c r="D64" s="7"/>
      <c r="E64" s="7"/>
      <c r="F64" s="7"/>
      <c r="G64" s="8"/>
      <c r="H64" s="2"/>
    </row>
    <row r="65" spans="1:8" customFormat="1" x14ac:dyDescent="0.2">
      <c r="A65" s="9" t="s">
        <v>6</v>
      </c>
      <c r="B65" s="21" t="s">
        <v>145</v>
      </c>
      <c r="C65" s="21" t="s">
        <v>153</v>
      </c>
      <c r="D65" s="7"/>
      <c r="E65" s="7"/>
      <c r="F65" s="7"/>
      <c r="G65" s="8"/>
      <c r="H65" s="2"/>
    </row>
    <row r="66" spans="1:8" customFormat="1" x14ac:dyDescent="0.2">
      <c r="A66" s="9" t="s">
        <v>6</v>
      </c>
      <c r="B66" s="21" t="s">
        <v>146</v>
      </c>
      <c r="C66" s="21" t="s">
        <v>154</v>
      </c>
      <c r="D66" s="7"/>
      <c r="E66" s="7"/>
      <c r="F66" s="7"/>
      <c r="G66" s="8"/>
      <c r="H66" s="2"/>
    </row>
    <row r="67" spans="1:8" customFormat="1" x14ac:dyDescent="0.2">
      <c r="A67" s="9" t="s">
        <v>6</v>
      </c>
      <c r="B67" s="21" t="s">
        <v>147</v>
      </c>
      <c r="C67" s="21" t="s">
        <v>155</v>
      </c>
      <c r="D67" s="7"/>
      <c r="E67" s="7"/>
      <c r="F67" s="7"/>
      <c r="G67" s="8"/>
      <c r="H67" s="2"/>
    </row>
    <row r="68" spans="1:8" customFormat="1" ht="26.25" customHeight="1" x14ac:dyDescent="0.2">
      <c r="A68" s="17" t="s">
        <v>5</v>
      </c>
      <c r="B68" s="25" t="s">
        <v>45</v>
      </c>
      <c r="C68" s="25"/>
      <c r="D68" s="18">
        <f>SUM(D69:D76)</f>
        <v>0</v>
      </c>
      <c r="E68" s="18">
        <f t="shared" ref="E68:G68" si="6">SUM(E69:E76)</f>
        <v>0</v>
      </c>
      <c r="F68" s="18">
        <f t="shared" si="6"/>
        <v>0</v>
      </c>
      <c r="G68" s="18">
        <f t="shared" si="6"/>
        <v>0</v>
      </c>
      <c r="H68" s="2"/>
    </row>
    <row r="69" spans="1:8" customFormat="1" x14ac:dyDescent="0.2">
      <c r="A69" s="9" t="s">
        <v>6</v>
      </c>
      <c r="B69" s="21" t="s">
        <v>29</v>
      </c>
      <c r="C69" s="21" t="s">
        <v>162</v>
      </c>
      <c r="D69" s="7"/>
      <c r="E69" s="7"/>
      <c r="F69" s="7"/>
      <c r="G69" s="8"/>
      <c r="H69" s="2"/>
    </row>
    <row r="70" spans="1:8" customFormat="1" x14ac:dyDescent="0.2">
      <c r="A70" s="9" t="s">
        <v>6</v>
      </c>
      <c r="B70" s="21" t="s">
        <v>30</v>
      </c>
      <c r="C70" s="21" t="s">
        <v>163</v>
      </c>
      <c r="D70" s="7"/>
      <c r="E70" s="7"/>
      <c r="F70" s="7"/>
      <c r="G70" s="8"/>
      <c r="H70" s="2"/>
    </row>
    <row r="71" spans="1:8" customFormat="1" x14ac:dyDescent="0.2">
      <c r="A71" s="9" t="s">
        <v>6</v>
      </c>
      <c r="B71" s="21" t="s">
        <v>156</v>
      </c>
      <c r="C71" s="21" t="s">
        <v>164</v>
      </c>
      <c r="D71" s="7"/>
      <c r="E71" s="7"/>
      <c r="F71" s="7"/>
      <c r="G71" s="8"/>
      <c r="H71" s="2"/>
    </row>
    <row r="72" spans="1:8" customFormat="1" x14ac:dyDescent="0.2">
      <c r="A72" s="9" t="s">
        <v>6</v>
      </c>
      <c r="B72" s="21" t="s">
        <v>157</v>
      </c>
      <c r="C72" s="21" t="s">
        <v>165</v>
      </c>
      <c r="D72" s="7"/>
      <c r="E72" s="7"/>
      <c r="F72" s="7"/>
      <c r="G72" s="8"/>
      <c r="H72" s="2"/>
    </row>
    <row r="73" spans="1:8" customFormat="1" x14ac:dyDescent="0.2">
      <c r="A73" s="9" t="s">
        <v>6</v>
      </c>
      <c r="B73" s="21" t="s">
        <v>158</v>
      </c>
      <c r="C73" s="21" t="s">
        <v>166</v>
      </c>
      <c r="D73" s="7"/>
      <c r="E73" s="7"/>
      <c r="F73" s="7"/>
      <c r="G73" s="8"/>
      <c r="H73" s="2"/>
    </row>
    <row r="74" spans="1:8" customFormat="1" x14ac:dyDescent="0.2">
      <c r="A74" s="9" t="s">
        <v>6</v>
      </c>
      <c r="B74" s="21" t="s">
        <v>159</v>
      </c>
      <c r="C74" s="21" t="s">
        <v>167</v>
      </c>
      <c r="D74" s="7"/>
      <c r="E74" s="7"/>
      <c r="F74" s="7"/>
      <c r="G74" s="8"/>
      <c r="H74" s="2"/>
    </row>
    <row r="75" spans="1:8" customFormat="1" x14ac:dyDescent="0.2">
      <c r="A75" s="9" t="s">
        <v>6</v>
      </c>
      <c r="B75" s="21" t="s">
        <v>160</v>
      </c>
      <c r="C75" s="21" t="s">
        <v>168</v>
      </c>
      <c r="D75" s="7"/>
      <c r="E75" s="7"/>
      <c r="F75" s="7"/>
      <c r="G75" s="8"/>
      <c r="H75" s="2"/>
    </row>
    <row r="76" spans="1:8" customFormat="1" x14ac:dyDescent="0.2">
      <c r="A76" s="9" t="s">
        <v>6</v>
      </c>
      <c r="B76" s="21" t="s">
        <v>161</v>
      </c>
      <c r="C76" s="21" t="s">
        <v>169</v>
      </c>
      <c r="D76" s="7"/>
      <c r="E76" s="7"/>
      <c r="F76" s="7"/>
      <c r="G76" s="8"/>
      <c r="H76" s="2"/>
    </row>
    <row r="77" spans="1:8" customFormat="1" ht="26.25" customHeight="1" x14ac:dyDescent="0.2">
      <c r="A77" s="17" t="s">
        <v>5</v>
      </c>
      <c r="B77" s="25" t="s">
        <v>46</v>
      </c>
      <c r="C77" s="25"/>
      <c r="D77" s="18">
        <f>SUM(D78:D85)</f>
        <v>0</v>
      </c>
      <c r="E77" s="18">
        <f t="shared" ref="E77:G77" si="7">SUM(E78:E85)</f>
        <v>0</v>
      </c>
      <c r="F77" s="18">
        <f t="shared" si="7"/>
        <v>0</v>
      </c>
      <c r="G77" s="18">
        <f t="shared" si="7"/>
        <v>0</v>
      </c>
      <c r="H77" s="2"/>
    </row>
    <row r="78" spans="1:8" customFormat="1" x14ac:dyDescent="0.2">
      <c r="A78" s="9" t="s">
        <v>6</v>
      </c>
      <c r="B78" s="21" t="s">
        <v>31</v>
      </c>
      <c r="C78" s="21" t="s">
        <v>170</v>
      </c>
      <c r="D78" s="7"/>
      <c r="E78" s="7"/>
      <c r="F78" s="7"/>
      <c r="G78" s="8"/>
      <c r="H78" s="2"/>
    </row>
    <row r="79" spans="1:8" customFormat="1" x14ac:dyDescent="0.2">
      <c r="A79" s="9" t="s">
        <v>6</v>
      </c>
      <c r="B79" s="24" t="s">
        <v>32</v>
      </c>
      <c r="C79" s="21" t="s">
        <v>171</v>
      </c>
      <c r="D79" s="7"/>
      <c r="E79" s="7"/>
      <c r="F79" s="7"/>
      <c r="G79" s="8"/>
      <c r="H79" s="2"/>
    </row>
    <row r="80" spans="1:8" customFormat="1" x14ac:dyDescent="0.2">
      <c r="A80" s="9" t="s">
        <v>6</v>
      </c>
      <c r="B80" s="21" t="s">
        <v>33</v>
      </c>
      <c r="C80" s="21" t="s">
        <v>172</v>
      </c>
      <c r="D80" s="7"/>
      <c r="E80" s="7"/>
      <c r="F80" s="7"/>
      <c r="G80" s="8"/>
      <c r="H80" s="2"/>
    </row>
    <row r="81" spans="1:8" customFormat="1" x14ac:dyDescent="0.2">
      <c r="A81" s="9" t="s">
        <v>6</v>
      </c>
      <c r="B81" s="24" t="s">
        <v>34</v>
      </c>
      <c r="C81" s="21" t="s">
        <v>162</v>
      </c>
      <c r="D81" s="7"/>
      <c r="E81" s="7"/>
      <c r="F81" s="7"/>
      <c r="G81" s="8"/>
      <c r="H81" s="2"/>
    </row>
    <row r="82" spans="1:8" customFormat="1" x14ac:dyDescent="0.2">
      <c r="A82" s="9" t="s">
        <v>6</v>
      </c>
      <c r="B82" s="21" t="s">
        <v>606</v>
      </c>
      <c r="C82" s="21" t="s">
        <v>173</v>
      </c>
      <c r="D82" s="7"/>
      <c r="E82" s="7"/>
      <c r="F82" s="7"/>
      <c r="G82" s="8"/>
      <c r="H82" s="2"/>
    </row>
    <row r="83" spans="1:8" customFormat="1" x14ac:dyDescent="0.2">
      <c r="A83" s="9" t="s">
        <v>6</v>
      </c>
      <c r="B83" s="24" t="s">
        <v>607</v>
      </c>
      <c r="C83" s="21" t="s">
        <v>174</v>
      </c>
      <c r="D83" s="7"/>
      <c r="E83" s="7"/>
      <c r="F83" s="7"/>
      <c r="G83" s="8"/>
      <c r="H83" s="2"/>
    </row>
    <row r="84" spans="1:8" customFormat="1" x14ac:dyDescent="0.2">
      <c r="A84" s="9" t="s">
        <v>6</v>
      </c>
      <c r="B84" s="21" t="s">
        <v>608</v>
      </c>
      <c r="C84" s="21" t="s">
        <v>175</v>
      </c>
      <c r="D84" s="7"/>
      <c r="E84" s="7"/>
      <c r="F84" s="7"/>
      <c r="G84" s="8"/>
      <c r="H84" s="2"/>
    </row>
    <row r="85" spans="1:8" customFormat="1" x14ac:dyDescent="0.2">
      <c r="A85" s="9" t="s">
        <v>6</v>
      </c>
      <c r="B85" s="24" t="s">
        <v>609</v>
      </c>
      <c r="C85" s="21" t="s">
        <v>176</v>
      </c>
      <c r="D85" s="7"/>
      <c r="E85" s="7"/>
      <c r="F85" s="7"/>
      <c r="G85" s="8"/>
      <c r="H85" s="2"/>
    </row>
    <row r="86" spans="1:8" customFormat="1" ht="26.25" customHeight="1" x14ac:dyDescent="0.2">
      <c r="A86" s="17" t="s">
        <v>5</v>
      </c>
      <c r="B86" s="25" t="s">
        <v>47</v>
      </c>
      <c r="C86" s="25"/>
      <c r="D86" s="18">
        <f>SUM(D87:D104)</f>
        <v>0</v>
      </c>
      <c r="E86" s="18">
        <f t="shared" ref="E86:G86" si="8">SUM(E87:E104)</f>
        <v>0</v>
      </c>
      <c r="F86" s="18">
        <f t="shared" si="8"/>
        <v>0</v>
      </c>
      <c r="G86" s="18">
        <f t="shared" si="8"/>
        <v>0</v>
      </c>
    </row>
    <row r="87" spans="1:8" customFormat="1" x14ac:dyDescent="0.2">
      <c r="A87" s="9" t="s">
        <v>6</v>
      </c>
      <c r="B87" s="21" t="s">
        <v>194</v>
      </c>
      <c r="C87" s="21" t="s">
        <v>177</v>
      </c>
      <c r="D87" s="7"/>
      <c r="E87" s="7"/>
      <c r="F87" s="7"/>
      <c r="G87" s="8"/>
      <c r="H87" s="2"/>
    </row>
    <row r="88" spans="1:8" customFormat="1" x14ac:dyDescent="0.2">
      <c r="A88" s="9" t="s">
        <v>6</v>
      </c>
      <c r="B88" s="22" t="s">
        <v>195</v>
      </c>
      <c r="C88" s="21" t="s">
        <v>178</v>
      </c>
      <c r="D88" s="7"/>
      <c r="E88" s="7"/>
      <c r="F88" s="7"/>
      <c r="G88" s="8"/>
      <c r="H88" s="2"/>
    </row>
    <row r="89" spans="1:8" customFormat="1" x14ac:dyDescent="0.2">
      <c r="A89" s="9" t="s">
        <v>6</v>
      </c>
      <c r="B89" s="21" t="s">
        <v>196</v>
      </c>
      <c r="C89" s="21" t="s">
        <v>179</v>
      </c>
      <c r="D89" s="7"/>
      <c r="E89" s="7"/>
      <c r="F89" s="7"/>
      <c r="G89" s="8"/>
    </row>
    <row r="90" spans="1:8" customFormat="1" x14ac:dyDescent="0.2">
      <c r="A90" s="9" t="s">
        <v>6</v>
      </c>
      <c r="B90" s="22" t="s">
        <v>197</v>
      </c>
      <c r="C90" s="21" t="s">
        <v>180</v>
      </c>
      <c r="D90" s="7"/>
      <c r="E90" s="7"/>
      <c r="F90" s="7"/>
      <c r="G90" s="8"/>
    </row>
    <row r="91" spans="1:8" customFormat="1" x14ac:dyDescent="0.2">
      <c r="A91" s="9" t="s">
        <v>6</v>
      </c>
      <c r="B91" s="21" t="s">
        <v>198</v>
      </c>
      <c r="C91" s="21" t="s">
        <v>181</v>
      </c>
      <c r="D91" s="7"/>
      <c r="E91" s="7"/>
      <c r="F91" s="7"/>
      <c r="G91" s="8"/>
    </row>
    <row r="92" spans="1:8" customFormat="1" x14ac:dyDescent="0.2">
      <c r="A92" s="9" t="s">
        <v>6</v>
      </c>
      <c r="B92" s="22" t="s">
        <v>199</v>
      </c>
      <c r="C92" s="21" t="s">
        <v>182</v>
      </c>
      <c r="D92" s="7"/>
      <c r="E92" s="7"/>
      <c r="F92" s="7"/>
      <c r="G92" s="8"/>
    </row>
    <row r="93" spans="1:8" customFormat="1" x14ac:dyDescent="0.2">
      <c r="A93" s="9" t="s">
        <v>6</v>
      </c>
      <c r="B93" s="21" t="s">
        <v>200</v>
      </c>
      <c r="C93" s="21" t="s">
        <v>183</v>
      </c>
      <c r="D93" s="7"/>
      <c r="E93" s="7"/>
      <c r="F93" s="7"/>
      <c r="G93" s="8"/>
      <c r="H93" s="2"/>
    </row>
    <row r="94" spans="1:8" customFormat="1" x14ac:dyDescent="0.2">
      <c r="A94" s="9" t="s">
        <v>6</v>
      </c>
      <c r="B94" s="22" t="s">
        <v>201</v>
      </c>
      <c r="C94" s="21" t="s">
        <v>184</v>
      </c>
      <c r="D94" s="7"/>
      <c r="E94" s="7"/>
      <c r="F94" s="7"/>
      <c r="G94" s="8"/>
      <c r="H94" s="2"/>
    </row>
    <row r="95" spans="1:8" customFormat="1" x14ac:dyDescent="0.2">
      <c r="A95" s="9" t="s">
        <v>6</v>
      </c>
      <c r="B95" s="21" t="s">
        <v>202</v>
      </c>
      <c r="C95" s="21" t="s">
        <v>185</v>
      </c>
      <c r="D95" s="7"/>
      <c r="E95" s="7"/>
      <c r="F95" s="7"/>
      <c r="G95" s="8"/>
      <c r="H95" s="2"/>
    </row>
    <row r="96" spans="1:8" customFormat="1" x14ac:dyDescent="0.2">
      <c r="A96" s="9" t="s">
        <v>6</v>
      </c>
      <c r="B96" s="22" t="s">
        <v>203</v>
      </c>
      <c r="C96" s="21" t="s">
        <v>186</v>
      </c>
      <c r="D96" s="7"/>
      <c r="E96" s="7"/>
      <c r="F96" s="7"/>
      <c r="G96" s="8"/>
    </row>
    <row r="97" spans="1:8" customFormat="1" x14ac:dyDescent="0.2">
      <c r="A97" s="9" t="s">
        <v>6</v>
      </c>
      <c r="B97" s="21" t="s">
        <v>204</v>
      </c>
      <c r="C97" s="21" t="s">
        <v>187</v>
      </c>
      <c r="D97" s="7"/>
      <c r="E97" s="7"/>
      <c r="F97" s="7"/>
      <c r="G97" s="8"/>
    </row>
    <row r="98" spans="1:8" customFormat="1" x14ac:dyDescent="0.2">
      <c r="A98" s="9" t="s">
        <v>6</v>
      </c>
      <c r="B98" s="22" t="s">
        <v>205</v>
      </c>
      <c r="C98" s="21" t="s">
        <v>188</v>
      </c>
      <c r="D98" s="7"/>
      <c r="E98" s="7"/>
      <c r="F98" s="7"/>
      <c r="G98" s="8"/>
    </row>
    <row r="99" spans="1:8" customFormat="1" ht="15.75" customHeight="1" x14ac:dyDescent="0.2">
      <c r="A99" s="9" t="s">
        <v>6</v>
      </c>
      <c r="B99" s="21" t="s">
        <v>206</v>
      </c>
      <c r="C99" s="21" t="s">
        <v>189</v>
      </c>
      <c r="D99" s="7"/>
      <c r="E99" s="7"/>
      <c r="F99" s="7"/>
      <c r="G99" s="8"/>
    </row>
    <row r="100" spans="1:8" customFormat="1" x14ac:dyDescent="0.2">
      <c r="A100" s="9" t="s">
        <v>6</v>
      </c>
      <c r="B100" s="21" t="s">
        <v>207</v>
      </c>
      <c r="C100" s="21" t="s">
        <v>190</v>
      </c>
      <c r="D100" s="7"/>
      <c r="E100" s="7"/>
      <c r="F100" s="7"/>
      <c r="G100" s="8"/>
      <c r="H100" s="2"/>
    </row>
    <row r="101" spans="1:8" customFormat="1" x14ac:dyDescent="0.2">
      <c r="A101" s="9" t="s">
        <v>6</v>
      </c>
      <c r="B101" s="22" t="s">
        <v>208</v>
      </c>
      <c r="C101" s="21" t="s">
        <v>191</v>
      </c>
      <c r="D101" s="7"/>
      <c r="E101" s="7"/>
      <c r="F101" s="7"/>
      <c r="G101" s="8"/>
      <c r="H101" s="2"/>
    </row>
    <row r="102" spans="1:8" customFormat="1" x14ac:dyDescent="0.2">
      <c r="A102" s="9" t="s">
        <v>6</v>
      </c>
      <c r="B102" s="21" t="s">
        <v>209</v>
      </c>
      <c r="C102" s="21" t="s">
        <v>192</v>
      </c>
      <c r="D102" s="7"/>
      <c r="E102" s="7"/>
      <c r="F102" s="7"/>
      <c r="G102" s="8"/>
      <c r="H102" s="2"/>
    </row>
    <row r="103" spans="1:8" customFormat="1" x14ac:dyDescent="0.2">
      <c r="A103" s="9" t="s">
        <v>6</v>
      </c>
      <c r="B103" s="22" t="s">
        <v>210</v>
      </c>
      <c r="C103" s="21" t="s">
        <v>193</v>
      </c>
      <c r="D103" s="7"/>
      <c r="E103" s="7"/>
      <c r="F103" s="7"/>
      <c r="G103" s="8"/>
    </row>
    <row r="104" spans="1:8" customFormat="1" x14ac:dyDescent="0.2">
      <c r="A104" s="9" t="s">
        <v>6</v>
      </c>
      <c r="B104" s="21" t="s">
        <v>211</v>
      </c>
      <c r="C104" s="21" t="s">
        <v>127</v>
      </c>
      <c r="D104" s="7"/>
      <c r="E104" s="7"/>
      <c r="F104" s="7"/>
      <c r="G104" s="8"/>
    </row>
    <row r="105" spans="1:8" customFormat="1" ht="26.25" customHeight="1" x14ac:dyDescent="0.2">
      <c r="A105" s="17" t="s">
        <v>5</v>
      </c>
      <c r="B105" s="27" t="s">
        <v>48</v>
      </c>
      <c r="C105" s="27"/>
      <c r="D105" s="18">
        <f>SUM(D106:D117)</f>
        <v>0</v>
      </c>
      <c r="E105" s="18">
        <f t="shared" ref="E105:G105" si="9">SUM(E106:E117)</f>
        <v>0</v>
      </c>
      <c r="F105" s="18">
        <f t="shared" si="9"/>
        <v>0</v>
      </c>
      <c r="G105" s="18">
        <f t="shared" si="9"/>
        <v>0</v>
      </c>
    </row>
    <row r="106" spans="1:8" customFormat="1" x14ac:dyDescent="0.2">
      <c r="A106" s="9" t="s">
        <v>6</v>
      </c>
      <c r="B106" s="21" t="s">
        <v>213</v>
      </c>
      <c r="C106" s="21" t="s">
        <v>224</v>
      </c>
      <c r="D106" s="7"/>
      <c r="E106" s="7"/>
      <c r="F106" s="7"/>
      <c r="G106" s="8"/>
      <c r="H106" s="2"/>
    </row>
    <row r="107" spans="1:8" customFormat="1" x14ac:dyDescent="0.2">
      <c r="A107" s="9" t="s">
        <v>6</v>
      </c>
      <c r="B107" s="22" t="s">
        <v>212</v>
      </c>
      <c r="C107" s="21" t="s">
        <v>225</v>
      </c>
      <c r="D107" s="7"/>
      <c r="E107" s="7"/>
      <c r="F107" s="7"/>
      <c r="G107" s="8"/>
      <c r="H107" s="2"/>
    </row>
    <row r="108" spans="1:8" customFormat="1" x14ac:dyDescent="0.2">
      <c r="A108" s="9" t="s">
        <v>6</v>
      </c>
      <c r="B108" s="21" t="s">
        <v>214</v>
      </c>
      <c r="C108" s="21" t="s">
        <v>226</v>
      </c>
      <c r="D108" s="7"/>
      <c r="E108" s="7"/>
      <c r="F108" s="7"/>
      <c r="G108" s="8"/>
    </row>
    <row r="109" spans="1:8" customFormat="1" x14ac:dyDescent="0.2">
      <c r="A109" s="9" t="s">
        <v>6</v>
      </c>
      <c r="B109" s="22" t="s">
        <v>215</v>
      </c>
      <c r="C109" s="21" t="s">
        <v>227</v>
      </c>
      <c r="D109" s="7"/>
      <c r="E109" s="7"/>
      <c r="F109" s="7"/>
      <c r="G109" s="8"/>
    </row>
    <row r="110" spans="1:8" customFormat="1" x14ac:dyDescent="0.2">
      <c r="A110" s="9" t="s">
        <v>6</v>
      </c>
      <c r="B110" s="21" t="s">
        <v>216</v>
      </c>
      <c r="C110" s="21" t="s">
        <v>228</v>
      </c>
      <c r="D110" s="7"/>
      <c r="E110" s="7"/>
      <c r="F110" s="7"/>
      <c r="G110" s="8"/>
    </row>
    <row r="111" spans="1:8" customFormat="1" x14ac:dyDescent="0.2">
      <c r="A111" s="9" t="s">
        <v>6</v>
      </c>
      <c r="B111" s="22" t="s">
        <v>217</v>
      </c>
      <c r="C111" s="21" t="s">
        <v>229</v>
      </c>
      <c r="D111" s="7"/>
      <c r="E111" s="7"/>
      <c r="F111" s="7"/>
      <c r="G111" s="8"/>
    </row>
    <row r="112" spans="1:8" customFormat="1" x14ac:dyDescent="0.2">
      <c r="A112" s="9" t="s">
        <v>6</v>
      </c>
      <c r="B112" s="21" t="s">
        <v>218</v>
      </c>
      <c r="C112" s="21" t="s">
        <v>230</v>
      </c>
      <c r="D112" s="7"/>
      <c r="E112" s="7"/>
      <c r="F112" s="7"/>
      <c r="G112" s="8"/>
      <c r="H112" s="2"/>
    </row>
    <row r="113" spans="1:8" customFormat="1" x14ac:dyDescent="0.2">
      <c r="A113" s="9" t="s">
        <v>6</v>
      </c>
      <c r="B113" s="22" t="s">
        <v>219</v>
      </c>
      <c r="C113" s="21" t="s">
        <v>231</v>
      </c>
      <c r="D113" s="7"/>
      <c r="E113" s="7"/>
      <c r="F113" s="7"/>
      <c r="G113" s="8"/>
      <c r="H113" s="2"/>
    </row>
    <row r="114" spans="1:8" customFormat="1" x14ac:dyDescent="0.2">
      <c r="A114" s="9" t="s">
        <v>6</v>
      </c>
      <c r="B114" s="21" t="s">
        <v>220</v>
      </c>
      <c r="C114" s="21" t="s">
        <v>232</v>
      </c>
      <c r="D114" s="7"/>
      <c r="E114" s="7"/>
      <c r="F114" s="7"/>
      <c r="G114" s="8"/>
      <c r="H114" s="2"/>
    </row>
    <row r="115" spans="1:8" customFormat="1" x14ac:dyDescent="0.2">
      <c r="A115" s="9" t="s">
        <v>6</v>
      </c>
      <c r="B115" s="22" t="s">
        <v>221</v>
      </c>
      <c r="C115" s="21" t="s">
        <v>233</v>
      </c>
      <c r="D115" s="7"/>
      <c r="E115" s="7"/>
      <c r="F115" s="7"/>
      <c r="G115" s="8"/>
    </row>
    <row r="116" spans="1:8" customFormat="1" x14ac:dyDescent="0.2">
      <c r="A116" s="9" t="s">
        <v>6</v>
      </c>
      <c r="B116" s="21" t="s">
        <v>222</v>
      </c>
      <c r="C116" s="21" t="s">
        <v>234</v>
      </c>
      <c r="D116" s="7"/>
      <c r="E116" s="7"/>
      <c r="F116" s="7"/>
      <c r="G116" s="8"/>
    </row>
    <row r="117" spans="1:8" customFormat="1" x14ac:dyDescent="0.2">
      <c r="A117" s="9" t="s">
        <v>6</v>
      </c>
      <c r="B117" s="22" t="s">
        <v>223</v>
      </c>
      <c r="C117" s="21" t="s">
        <v>235</v>
      </c>
      <c r="D117" s="7"/>
      <c r="E117" s="7"/>
      <c r="F117" s="7"/>
      <c r="G117" s="8"/>
    </row>
    <row r="118" spans="1:8" customFormat="1" ht="26.25" customHeight="1" x14ac:dyDescent="0.2">
      <c r="A118" s="17" t="s">
        <v>5</v>
      </c>
      <c r="B118" s="25" t="s">
        <v>49</v>
      </c>
      <c r="C118" s="25"/>
      <c r="D118" s="18">
        <f>SUM(D119:D131)</f>
        <v>0</v>
      </c>
      <c r="E118" s="18">
        <f t="shared" ref="E118:G118" si="10">SUM(E119:E131)</f>
        <v>0</v>
      </c>
      <c r="F118" s="18">
        <f t="shared" si="10"/>
        <v>0</v>
      </c>
      <c r="G118" s="18">
        <f t="shared" si="10"/>
        <v>0</v>
      </c>
    </row>
    <row r="119" spans="1:8" customFormat="1" x14ac:dyDescent="0.2">
      <c r="A119" s="9" t="s">
        <v>6</v>
      </c>
      <c r="B119" s="21" t="s">
        <v>236</v>
      </c>
      <c r="C119" s="21" t="s">
        <v>249</v>
      </c>
      <c r="D119" s="7"/>
      <c r="E119" s="7"/>
      <c r="F119" s="7"/>
      <c r="G119" s="8"/>
      <c r="H119" s="2"/>
    </row>
    <row r="120" spans="1:8" customFormat="1" x14ac:dyDescent="0.2">
      <c r="A120" s="9" t="s">
        <v>6</v>
      </c>
      <c r="B120" s="22" t="s">
        <v>237</v>
      </c>
      <c r="C120" s="21" t="s">
        <v>250</v>
      </c>
      <c r="D120" s="7"/>
      <c r="E120" s="7"/>
      <c r="F120" s="7"/>
      <c r="G120" s="8"/>
      <c r="H120" s="2"/>
    </row>
    <row r="121" spans="1:8" customFormat="1" x14ac:dyDescent="0.2">
      <c r="A121" s="9" t="s">
        <v>6</v>
      </c>
      <c r="B121" s="21" t="s">
        <v>238</v>
      </c>
      <c r="C121" s="21" t="s">
        <v>251</v>
      </c>
      <c r="D121" s="7"/>
      <c r="E121" s="7"/>
      <c r="F121" s="7"/>
      <c r="G121" s="8"/>
    </row>
    <row r="122" spans="1:8" customFormat="1" x14ac:dyDescent="0.2">
      <c r="A122" s="9" t="s">
        <v>6</v>
      </c>
      <c r="B122" s="22" t="s">
        <v>239</v>
      </c>
      <c r="C122" s="21" t="s">
        <v>252</v>
      </c>
      <c r="D122" s="7"/>
      <c r="E122" s="7"/>
      <c r="F122" s="7"/>
      <c r="G122" s="8"/>
    </row>
    <row r="123" spans="1:8" customFormat="1" x14ac:dyDescent="0.2">
      <c r="A123" s="9" t="s">
        <v>6</v>
      </c>
      <c r="B123" s="21" t="s">
        <v>240</v>
      </c>
      <c r="C123" s="21" t="s">
        <v>253</v>
      </c>
      <c r="D123" s="7"/>
      <c r="E123" s="7"/>
      <c r="F123" s="7"/>
      <c r="G123" s="8"/>
    </row>
    <row r="124" spans="1:8" customFormat="1" x14ac:dyDescent="0.2">
      <c r="A124" s="9" t="s">
        <v>6</v>
      </c>
      <c r="B124" s="22" t="s">
        <v>241</v>
      </c>
      <c r="C124" s="21" t="s">
        <v>254</v>
      </c>
      <c r="D124" s="7"/>
      <c r="E124" s="7"/>
      <c r="F124" s="7"/>
      <c r="G124" s="8"/>
    </row>
    <row r="125" spans="1:8" customFormat="1" x14ac:dyDescent="0.2">
      <c r="A125" s="9" t="s">
        <v>6</v>
      </c>
      <c r="B125" s="21" t="s">
        <v>242</v>
      </c>
      <c r="C125" s="21" t="s">
        <v>255</v>
      </c>
      <c r="D125" s="7"/>
      <c r="E125" s="7"/>
      <c r="F125" s="7"/>
      <c r="G125" s="8"/>
      <c r="H125" s="2"/>
    </row>
    <row r="126" spans="1:8" customFormat="1" x14ac:dyDescent="0.2">
      <c r="A126" s="9" t="s">
        <v>6</v>
      </c>
      <c r="B126" s="22" t="s">
        <v>243</v>
      </c>
      <c r="C126" s="21" t="s">
        <v>256</v>
      </c>
      <c r="D126" s="7"/>
      <c r="E126" s="7"/>
      <c r="F126" s="7"/>
      <c r="G126" s="8"/>
      <c r="H126" s="2"/>
    </row>
    <row r="127" spans="1:8" customFormat="1" x14ac:dyDescent="0.2">
      <c r="A127" s="9" t="s">
        <v>6</v>
      </c>
      <c r="B127" s="21" t="s">
        <v>244</v>
      </c>
      <c r="C127" s="21" t="s">
        <v>257</v>
      </c>
      <c r="D127" s="7"/>
      <c r="E127" s="7"/>
      <c r="F127" s="7"/>
      <c r="G127" s="8"/>
      <c r="H127" s="2"/>
    </row>
    <row r="128" spans="1:8" customFormat="1" x14ac:dyDescent="0.2">
      <c r="A128" s="9" t="s">
        <v>6</v>
      </c>
      <c r="B128" s="22" t="s">
        <v>245</v>
      </c>
      <c r="C128" s="21" t="s">
        <v>258</v>
      </c>
      <c r="D128" s="7"/>
      <c r="E128" s="7"/>
      <c r="F128" s="7"/>
      <c r="G128" s="8"/>
    </row>
    <row r="129" spans="1:8" customFormat="1" x14ac:dyDescent="0.2">
      <c r="A129" s="9" t="s">
        <v>6</v>
      </c>
      <c r="B129" s="21" t="s">
        <v>246</v>
      </c>
      <c r="C129" s="21" t="s">
        <v>259</v>
      </c>
      <c r="D129" s="7"/>
      <c r="E129" s="7"/>
      <c r="F129" s="7"/>
      <c r="G129" s="8"/>
    </row>
    <row r="130" spans="1:8" customFormat="1" x14ac:dyDescent="0.2">
      <c r="A130" s="9" t="s">
        <v>6</v>
      </c>
      <c r="B130" s="22" t="s">
        <v>247</v>
      </c>
      <c r="C130" s="21" t="s">
        <v>235</v>
      </c>
      <c r="D130" s="7"/>
      <c r="E130" s="7"/>
      <c r="F130" s="7"/>
      <c r="G130" s="8"/>
    </row>
    <row r="131" spans="1:8" customFormat="1" x14ac:dyDescent="0.2">
      <c r="A131" s="9" t="s">
        <v>6</v>
      </c>
      <c r="B131" s="22" t="s">
        <v>248</v>
      </c>
      <c r="C131" s="21" t="s">
        <v>260</v>
      </c>
      <c r="D131" s="7"/>
      <c r="E131" s="7"/>
      <c r="F131" s="7"/>
      <c r="G131" s="8"/>
    </row>
    <row r="132" spans="1:8" customFormat="1" ht="26.25" customHeight="1" x14ac:dyDescent="0.2">
      <c r="A132" s="17" t="s">
        <v>5</v>
      </c>
      <c r="B132" s="25" t="s">
        <v>50</v>
      </c>
      <c r="C132" s="25"/>
      <c r="D132" s="18">
        <f>SUM(D133:D140)</f>
        <v>0</v>
      </c>
      <c r="E132" s="18">
        <f t="shared" ref="E132:G132" si="11">SUM(E133:E140)</f>
        <v>0</v>
      </c>
      <c r="F132" s="18">
        <f t="shared" si="11"/>
        <v>0</v>
      </c>
      <c r="G132" s="18">
        <f t="shared" si="11"/>
        <v>0</v>
      </c>
    </row>
    <row r="133" spans="1:8" customFormat="1" x14ac:dyDescent="0.2">
      <c r="A133" s="9" t="s">
        <v>6</v>
      </c>
      <c r="B133" s="21" t="s">
        <v>261</v>
      </c>
      <c r="C133" s="21" t="s">
        <v>269</v>
      </c>
      <c r="D133" s="7"/>
      <c r="E133" s="7"/>
      <c r="F133" s="7"/>
      <c r="G133" s="8"/>
      <c r="H133" s="2"/>
    </row>
    <row r="134" spans="1:8" customFormat="1" x14ac:dyDescent="0.2">
      <c r="A134" s="9" t="s">
        <v>6</v>
      </c>
      <c r="B134" s="22" t="s">
        <v>262</v>
      </c>
      <c r="C134" s="21" t="s">
        <v>270</v>
      </c>
      <c r="D134" s="7"/>
      <c r="E134" s="7"/>
      <c r="F134" s="7"/>
      <c r="G134" s="8"/>
      <c r="H134" s="2"/>
    </row>
    <row r="135" spans="1:8" customFormat="1" x14ac:dyDescent="0.2">
      <c r="A135" s="9" t="s">
        <v>6</v>
      </c>
      <c r="B135" s="21" t="s">
        <v>263</v>
      </c>
      <c r="C135" s="21" t="s">
        <v>271</v>
      </c>
      <c r="D135" s="7"/>
      <c r="E135" s="7"/>
      <c r="F135" s="7"/>
      <c r="G135" s="8"/>
    </row>
    <row r="136" spans="1:8" customFormat="1" x14ac:dyDescent="0.2">
      <c r="A136" s="9" t="s">
        <v>6</v>
      </c>
      <c r="B136" s="22" t="s">
        <v>264</v>
      </c>
      <c r="C136" s="21" t="s">
        <v>272</v>
      </c>
      <c r="D136" s="7"/>
      <c r="E136" s="7"/>
      <c r="F136" s="7"/>
      <c r="G136" s="8"/>
    </row>
    <row r="137" spans="1:8" customFormat="1" x14ac:dyDescent="0.2">
      <c r="A137" s="9" t="s">
        <v>6</v>
      </c>
      <c r="B137" s="21" t="s">
        <v>265</v>
      </c>
      <c r="C137" s="21" t="s">
        <v>273</v>
      </c>
      <c r="D137" s="7"/>
      <c r="E137" s="7"/>
      <c r="F137" s="7"/>
      <c r="G137" s="8"/>
    </row>
    <row r="138" spans="1:8" customFormat="1" x14ac:dyDescent="0.2">
      <c r="A138" s="9" t="s">
        <v>6</v>
      </c>
      <c r="B138" s="22" t="s">
        <v>266</v>
      </c>
      <c r="C138" s="21" t="s">
        <v>274</v>
      </c>
      <c r="D138" s="7"/>
      <c r="E138" s="7"/>
      <c r="F138" s="7"/>
      <c r="G138" s="8"/>
    </row>
    <row r="139" spans="1:8" customFormat="1" x14ac:dyDescent="0.2">
      <c r="A139" s="9" t="s">
        <v>6</v>
      </c>
      <c r="B139" s="21" t="s">
        <v>267</v>
      </c>
      <c r="C139" s="21" t="s">
        <v>275</v>
      </c>
      <c r="D139" s="7"/>
      <c r="E139" s="7"/>
      <c r="F139" s="7"/>
      <c r="G139" s="8"/>
    </row>
    <row r="140" spans="1:8" customFormat="1" x14ac:dyDescent="0.2">
      <c r="A140" s="9" t="s">
        <v>6</v>
      </c>
      <c r="B140" s="22" t="s">
        <v>268</v>
      </c>
      <c r="C140" s="21" t="s">
        <v>127</v>
      </c>
      <c r="D140" s="7"/>
      <c r="E140" s="7"/>
      <c r="F140" s="7"/>
      <c r="G140" s="8"/>
    </row>
    <row r="141" spans="1:8" customFormat="1" ht="26.25" customHeight="1" x14ac:dyDescent="0.2">
      <c r="A141" s="17" t="s">
        <v>5</v>
      </c>
      <c r="B141" s="25" t="s">
        <v>51</v>
      </c>
      <c r="C141" s="25"/>
      <c r="D141" s="18">
        <f>SUM(D142:D146)</f>
        <v>0</v>
      </c>
      <c r="E141" s="18">
        <f t="shared" ref="E141:G141" si="12">SUM(E142:E146)</f>
        <v>0</v>
      </c>
      <c r="F141" s="18">
        <f t="shared" si="12"/>
        <v>0</v>
      </c>
      <c r="G141" s="18">
        <f t="shared" si="12"/>
        <v>0</v>
      </c>
    </row>
    <row r="142" spans="1:8" customFormat="1" x14ac:dyDescent="0.2">
      <c r="A142" s="9" t="s">
        <v>6</v>
      </c>
      <c r="B142" s="21" t="s">
        <v>276</v>
      </c>
      <c r="C142" s="21" t="s">
        <v>281</v>
      </c>
      <c r="D142" s="7"/>
      <c r="E142" s="7"/>
      <c r="F142" s="7"/>
      <c r="G142" s="8"/>
      <c r="H142" s="2"/>
    </row>
    <row r="143" spans="1:8" customFormat="1" x14ac:dyDescent="0.2">
      <c r="A143" s="9" t="s">
        <v>6</v>
      </c>
      <c r="B143" s="22" t="s">
        <v>277</v>
      </c>
      <c r="C143" s="21" t="s">
        <v>282</v>
      </c>
      <c r="D143" s="7"/>
      <c r="E143" s="7"/>
      <c r="F143" s="7"/>
      <c r="G143" s="8"/>
      <c r="H143" s="2"/>
    </row>
    <row r="144" spans="1:8" customFormat="1" x14ac:dyDescent="0.2">
      <c r="A144" s="9" t="s">
        <v>6</v>
      </c>
      <c r="B144" s="21" t="s">
        <v>278</v>
      </c>
      <c r="C144" s="21" t="s">
        <v>283</v>
      </c>
      <c r="D144" s="7"/>
      <c r="E144" s="7"/>
      <c r="F144" s="7"/>
      <c r="G144" s="8"/>
    </row>
    <row r="145" spans="1:8" customFormat="1" x14ac:dyDescent="0.2">
      <c r="A145" s="9" t="s">
        <v>6</v>
      </c>
      <c r="B145" s="22" t="s">
        <v>279</v>
      </c>
      <c r="C145" s="21" t="s">
        <v>284</v>
      </c>
      <c r="D145" s="7"/>
      <c r="E145" s="7"/>
      <c r="F145" s="7"/>
      <c r="G145" s="8"/>
    </row>
    <row r="146" spans="1:8" customFormat="1" x14ac:dyDescent="0.2">
      <c r="A146" s="9" t="s">
        <v>6</v>
      </c>
      <c r="B146" s="21" t="s">
        <v>280</v>
      </c>
      <c r="C146" s="21" t="s">
        <v>127</v>
      </c>
      <c r="D146" s="7"/>
      <c r="E146" s="7"/>
      <c r="F146" s="7"/>
      <c r="G146" s="8"/>
      <c r="H146" s="2"/>
    </row>
    <row r="147" spans="1:8" customFormat="1" ht="26.25" customHeight="1" x14ac:dyDescent="0.2">
      <c r="A147" s="17" t="s">
        <v>5</v>
      </c>
      <c r="B147" s="25" t="s">
        <v>52</v>
      </c>
      <c r="C147" s="25"/>
      <c r="D147" s="18">
        <f>SUM(D148:D154)</f>
        <v>0</v>
      </c>
      <c r="E147" s="18">
        <f t="shared" ref="E147:G147" si="13">SUM(E148:E154)</f>
        <v>0</v>
      </c>
      <c r="F147" s="18">
        <f t="shared" si="13"/>
        <v>0</v>
      </c>
      <c r="G147" s="18">
        <f t="shared" si="13"/>
        <v>0</v>
      </c>
      <c r="H147" s="2"/>
    </row>
    <row r="148" spans="1:8" customFormat="1" x14ac:dyDescent="0.2">
      <c r="A148" s="9" t="s">
        <v>6</v>
      </c>
      <c r="B148" s="21" t="s">
        <v>285</v>
      </c>
      <c r="C148" s="21" t="s">
        <v>292</v>
      </c>
      <c r="D148" s="7"/>
      <c r="E148" s="7"/>
      <c r="F148" s="7"/>
      <c r="G148" s="8"/>
      <c r="H148" s="2"/>
    </row>
    <row r="149" spans="1:8" customFormat="1" x14ac:dyDescent="0.2">
      <c r="A149" s="9" t="s">
        <v>6</v>
      </c>
      <c r="B149" s="22" t="s">
        <v>286</v>
      </c>
      <c r="C149" s="21" t="s">
        <v>293</v>
      </c>
      <c r="D149" s="7"/>
      <c r="E149" s="7"/>
      <c r="F149" s="7"/>
      <c r="G149" s="8"/>
      <c r="H149" s="2"/>
    </row>
    <row r="150" spans="1:8" customFormat="1" x14ac:dyDescent="0.2">
      <c r="A150" s="9" t="s">
        <v>6</v>
      </c>
      <c r="B150" s="21" t="s">
        <v>287</v>
      </c>
      <c r="C150" s="21" t="s">
        <v>294</v>
      </c>
      <c r="D150" s="7"/>
      <c r="E150" s="7"/>
      <c r="F150" s="7"/>
      <c r="G150" s="8"/>
    </row>
    <row r="151" spans="1:8" customFormat="1" x14ac:dyDescent="0.2">
      <c r="A151" s="9" t="s">
        <v>6</v>
      </c>
      <c r="B151" s="22" t="s">
        <v>288</v>
      </c>
      <c r="C151" s="21" t="s">
        <v>295</v>
      </c>
      <c r="D151" s="7"/>
      <c r="E151" s="7"/>
      <c r="F151" s="7"/>
      <c r="G151" s="8"/>
    </row>
    <row r="152" spans="1:8" customFormat="1" x14ac:dyDescent="0.2">
      <c r="A152" s="9" t="s">
        <v>6</v>
      </c>
      <c r="B152" s="21" t="s">
        <v>289</v>
      </c>
      <c r="C152" s="21" t="s">
        <v>296</v>
      </c>
      <c r="D152" s="7"/>
      <c r="E152" s="7"/>
      <c r="F152" s="7"/>
      <c r="G152" s="8"/>
      <c r="H152" s="2"/>
    </row>
    <row r="153" spans="1:8" customFormat="1" x14ac:dyDescent="0.2">
      <c r="A153" s="9" t="s">
        <v>6</v>
      </c>
      <c r="B153" s="22" t="s">
        <v>290</v>
      </c>
      <c r="C153" s="21" t="s">
        <v>297</v>
      </c>
      <c r="D153" s="7"/>
      <c r="E153" s="7"/>
      <c r="F153" s="7"/>
      <c r="G153" s="8"/>
      <c r="H153" s="2"/>
    </row>
    <row r="154" spans="1:8" customFormat="1" x14ac:dyDescent="0.2">
      <c r="A154" s="9" t="s">
        <v>6</v>
      </c>
      <c r="B154" s="21" t="s">
        <v>291</v>
      </c>
      <c r="C154" s="21" t="s">
        <v>127</v>
      </c>
      <c r="D154" s="7"/>
      <c r="E154" s="7"/>
      <c r="F154" s="7"/>
      <c r="G154" s="8"/>
      <c r="H154" s="2"/>
    </row>
    <row r="155" spans="1:8" customFormat="1" ht="26.25" customHeight="1" x14ac:dyDescent="0.2">
      <c r="A155" s="17" t="s">
        <v>5</v>
      </c>
      <c r="B155" s="25" t="s">
        <v>53</v>
      </c>
      <c r="C155" s="25"/>
      <c r="D155" s="18">
        <f>SUM(D156:D162)</f>
        <v>0</v>
      </c>
      <c r="E155" s="18">
        <f t="shared" ref="E155:F155" si="14">SUM(E156:E162)</f>
        <v>0</v>
      </c>
      <c r="F155" s="18">
        <f t="shared" si="14"/>
        <v>0</v>
      </c>
      <c r="G155" s="18">
        <f t="shared" ref="G155" si="15">SUM(G156:G162)</f>
        <v>0</v>
      </c>
      <c r="H155" s="2"/>
    </row>
    <row r="156" spans="1:8" customFormat="1" x14ac:dyDescent="0.2">
      <c r="A156" s="9" t="s">
        <v>6</v>
      </c>
      <c r="B156" s="21" t="s">
        <v>298</v>
      </c>
      <c r="C156" s="21" t="s">
        <v>305</v>
      </c>
      <c r="D156" s="7"/>
      <c r="E156" s="7"/>
      <c r="F156" s="7"/>
      <c r="G156" s="8"/>
      <c r="H156" s="2"/>
    </row>
    <row r="157" spans="1:8" customFormat="1" x14ac:dyDescent="0.2">
      <c r="A157" s="9" t="s">
        <v>6</v>
      </c>
      <c r="B157" s="24" t="s">
        <v>299</v>
      </c>
      <c r="C157" s="21" t="s">
        <v>306</v>
      </c>
      <c r="D157" s="7"/>
      <c r="E157" s="7"/>
      <c r="F157" s="7"/>
      <c r="G157" s="8"/>
      <c r="H157" s="2"/>
    </row>
    <row r="158" spans="1:8" customFormat="1" x14ac:dyDescent="0.2">
      <c r="A158" s="9" t="s">
        <v>6</v>
      </c>
      <c r="B158" s="21" t="s">
        <v>300</v>
      </c>
      <c r="C158" s="21" t="s">
        <v>307</v>
      </c>
      <c r="D158" s="7"/>
      <c r="E158" s="7"/>
      <c r="F158" s="7"/>
      <c r="G158" s="8"/>
      <c r="H158" s="2"/>
    </row>
    <row r="159" spans="1:8" customFormat="1" x14ac:dyDescent="0.2">
      <c r="A159" s="9" t="s">
        <v>6</v>
      </c>
      <c r="B159" s="24" t="s">
        <v>301</v>
      </c>
      <c r="C159" s="21" t="s">
        <v>308</v>
      </c>
      <c r="D159" s="7"/>
      <c r="E159" s="7"/>
      <c r="F159" s="7"/>
      <c r="G159" s="8"/>
      <c r="H159" s="2"/>
    </row>
    <row r="160" spans="1:8" customFormat="1" x14ac:dyDescent="0.2">
      <c r="A160" s="9" t="s">
        <v>6</v>
      </c>
      <c r="B160" s="21" t="s">
        <v>302</v>
      </c>
      <c r="C160" s="21" t="s">
        <v>309</v>
      </c>
      <c r="D160" s="7"/>
      <c r="E160" s="7"/>
      <c r="F160" s="7"/>
      <c r="G160" s="8"/>
      <c r="H160" s="2"/>
    </row>
    <row r="161" spans="1:8" customFormat="1" x14ac:dyDescent="0.2">
      <c r="A161" s="9" t="s">
        <v>6</v>
      </c>
      <c r="B161" s="24" t="s">
        <v>303</v>
      </c>
      <c r="C161" s="21" t="s">
        <v>310</v>
      </c>
      <c r="D161" s="7"/>
      <c r="E161" s="7"/>
      <c r="F161" s="7"/>
      <c r="G161" s="8"/>
      <c r="H161" s="2"/>
    </row>
    <row r="162" spans="1:8" customFormat="1" x14ac:dyDescent="0.2">
      <c r="A162" s="9" t="s">
        <v>6</v>
      </c>
      <c r="B162" s="21" t="s">
        <v>304</v>
      </c>
      <c r="C162" s="21" t="s">
        <v>260</v>
      </c>
      <c r="D162" s="7"/>
      <c r="E162" s="7"/>
      <c r="F162" s="7"/>
      <c r="G162" s="8"/>
      <c r="H162" s="2"/>
    </row>
    <row r="163" spans="1:8" customFormat="1" ht="26.25" customHeight="1" x14ac:dyDescent="0.2">
      <c r="A163" s="17" t="s">
        <v>5</v>
      </c>
      <c r="B163" s="25" t="s">
        <v>54</v>
      </c>
      <c r="C163" s="25"/>
      <c r="D163" s="18">
        <f>SUM(D164:D175)</f>
        <v>0</v>
      </c>
      <c r="E163" s="18">
        <f t="shared" ref="E163:F163" si="16">SUM(E164:E175)</f>
        <v>0</v>
      </c>
      <c r="F163" s="18">
        <f t="shared" si="16"/>
        <v>0</v>
      </c>
      <c r="G163" s="18">
        <f t="shared" ref="G163" si="17">SUM(G164:G175)</f>
        <v>0</v>
      </c>
    </row>
    <row r="164" spans="1:8" customFormat="1" x14ac:dyDescent="0.2">
      <c r="A164" s="9" t="s">
        <v>6</v>
      </c>
      <c r="B164" s="21" t="s">
        <v>312</v>
      </c>
      <c r="C164" s="21" t="s">
        <v>323</v>
      </c>
      <c r="D164" s="7"/>
      <c r="E164" s="7"/>
      <c r="F164" s="7"/>
      <c r="G164" s="8"/>
      <c r="H164" s="2"/>
    </row>
    <row r="165" spans="1:8" customFormat="1" x14ac:dyDescent="0.2">
      <c r="A165" s="9" t="s">
        <v>6</v>
      </c>
      <c r="B165" s="22" t="s">
        <v>311</v>
      </c>
      <c r="C165" s="21" t="s">
        <v>324</v>
      </c>
      <c r="D165" s="7"/>
      <c r="E165" s="7"/>
      <c r="F165" s="7"/>
      <c r="G165" s="8"/>
      <c r="H165" s="2"/>
    </row>
    <row r="166" spans="1:8" customFormat="1" x14ac:dyDescent="0.2">
      <c r="A166" s="9" t="s">
        <v>6</v>
      </c>
      <c r="B166" s="21" t="s">
        <v>313</v>
      </c>
      <c r="C166" s="21" t="s">
        <v>325</v>
      </c>
      <c r="D166" s="7"/>
      <c r="E166" s="7"/>
      <c r="F166" s="7"/>
      <c r="G166" s="8"/>
    </row>
    <row r="167" spans="1:8" customFormat="1" x14ac:dyDescent="0.2">
      <c r="A167" s="9" t="s">
        <v>6</v>
      </c>
      <c r="B167" s="22" t="s">
        <v>314</v>
      </c>
      <c r="C167" s="21" t="s">
        <v>326</v>
      </c>
      <c r="D167" s="7"/>
      <c r="E167" s="7"/>
      <c r="F167" s="7"/>
      <c r="G167" s="8"/>
    </row>
    <row r="168" spans="1:8" customFormat="1" x14ac:dyDescent="0.2">
      <c r="A168" s="9" t="s">
        <v>6</v>
      </c>
      <c r="B168" s="21" t="s">
        <v>315</v>
      </c>
      <c r="C168" s="21" t="s">
        <v>327</v>
      </c>
      <c r="D168" s="7"/>
      <c r="E168" s="7"/>
      <c r="F168" s="7"/>
      <c r="G168" s="8"/>
    </row>
    <row r="169" spans="1:8" customFormat="1" x14ac:dyDescent="0.2">
      <c r="A169" s="9" t="s">
        <v>6</v>
      </c>
      <c r="B169" s="22" t="s">
        <v>316</v>
      </c>
      <c r="C169" s="21" t="s">
        <v>294</v>
      </c>
      <c r="D169" s="7"/>
      <c r="E169" s="7"/>
      <c r="F169" s="7"/>
      <c r="G169" s="8"/>
    </row>
    <row r="170" spans="1:8" customFormat="1" x14ac:dyDescent="0.2">
      <c r="A170" s="9" t="s">
        <v>6</v>
      </c>
      <c r="B170" s="21" t="s">
        <v>317</v>
      </c>
      <c r="C170" s="21" t="s">
        <v>328</v>
      </c>
      <c r="D170" s="7"/>
      <c r="E170" s="7"/>
      <c r="F170" s="7"/>
      <c r="G170" s="8"/>
    </row>
    <row r="171" spans="1:8" customFormat="1" x14ac:dyDescent="0.2">
      <c r="A171" s="9" t="s">
        <v>6</v>
      </c>
      <c r="B171" s="22" t="s">
        <v>318</v>
      </c>
      <c r="C171" s="21" t="s">
        <v>329</v>
      </c>
      <c r="D171" s="7"/>
      <c r="E171" s="7"/>
      <c r="F171" s="7"/>
      <c r="G171" s="8"/>
    </row>
    <row r="172" spans="1:8" customFormat="1" x14ac:dyDescent="0.2">
      <c r="A172" s="9" t="s">
        <v>6</v>
      </c>
      <c r="B172" s="21" t="s">
        <v>319</v>
      </c>
      <c r="C172" s="21" t="s">
        <v>330</v>
      </c>
      <c r="D172" s="7"/>
      <c r="E172" s="7"/>
      <c r="F172" s="7"/>
      <c r="G172" s="8"/>
    </row>
    <row r="173" spans="1:8" customFormat="1" x14ac:dyDescent="0.2">
      <c r="A173" s="9" t="s">
        <v>6</v>
      </c>
      <c r="B173" s="22" t="s">
        <v>320</v>
      </c>
      <c r="C173" s="21" t="s">
        <v>331</v>
      </c>
      <c r="D173" s="7"/>
      <c r="E173" s="7"/>
      <c r="F173" s="7"/>
      <c r="G173" s="8"/>
    </row>
    <row r="174" spans="1:8" customFormat="1" x14ac:dyDescent="0.2">
      <c r="A174" s="9" t="s">
        <v>6</v>
      </c>
      <c r="B174" s="21" t="s">
        <v>321</v>
      </c>
      <c r="C174" s="21" t="s">
        <v>40</v>
      </c>
      <c r="D174" s="7"/>
      <c r="E174" s="7"/>
      <c r="F174" s="7"/>
      <c r="G174" s="8"/>
    </row>
    <row r="175" spans="1:8" customFormat="1" x14ac:dyDescent="0.2">
      <c r="A175" s="9" t="s">
        <v>6</v>
      </c>
      <c r="B175" s="22" t="s">
        <v>322</v>
      </c>
      <c r="C175" s="21" t="s">
        <v>127</v>
      </c>
      <c r="D175" s="7"/>
      <c r="E175" s="7"/>
      <c r="F175" s="7"/>
      <c r="G175" s="8"/>
    </row>
    <row r="176" spans="1:8" customFormat="1" ht="26.25" customHeight="1" x14ac:dyDescent="0.2">
      <c r="A176" s="17" t="s">
        <v>5</v>
      </c>
      <c r="B176" s="27" t="s">
        <v>55</v>
      </c>
      <c r="C176" s="27"/>
      <c r="D176" s="18">
        <f>SUM(D177:D193)</f>
        <v>0</v>
      </c>
      <c r="E176" s="18">
        <f t="shared" ref="E176:F176" si="18">SUM(E177:E193)</f>
        <v>0</v>
      </c>
      <c r="F176" s="18">
        <f t="shared" si="18"/>
        <v>0</v>
      </c>
      <c r="G176" s="18">
        <f>SUM(G177:G193)</f>
        <v>0</v>
      </c>
    </row>
    <row r="177" spans="1:8" customFormat="1" x14ac:dyDescent="0.2">
      <c r="A177" s="9" t="s">
        <v>6</v>
      </c>
      <c r="B177" s="21" t="s">
        <v>332</v>
      </c>
      <c r="C177" s="21" t="s">
        <v>349</v>
      </c>
      <c r="D177" s="7"/>
      <c r="E177" s="7"/>
      <c r="F177" s="7"/>
      <c r="G177" s="8"/>
      <c r="H177" s="2"/>
    </row>
    <row r="178" spans="1:8" customFormat="1" x14ac:dyDescent="0.2">
      <c r="A178" s="9" t="s">
        <v>6</v>
      </c>
      <c r="B178" s="22" t="s">
        <v>333</v>
      </c>
      <c r="C178" s="21" t="s">
        <v>350</v>
      </c>
      <c r="D178" s="7"/>
      <c r="E178" s="7"/>
      <c r="F178" s="7"/>
      <c r="G178" s="8"/>
      <c r="H178" s="2"/>
    </row>
    <row r="179" spans="1:8" customFormat="1" x14ac:dyDescent="0.2">
      <c r="A179" s="9" t="s">
        <v>6</v>
      </c>
      <c r="B179" s="21" t="s">
        <v>334</v>
      </c>
      <c r="C179" s="21" t="s">
        <v>351</v>
      </c>
      <c r="D179" s="7"/>
      <c r="E179" s="7"/>
      <c r="F179" s="7"/>
      <c r="G179" s="8"/>
    </row>
    <row r="180" spans="1:8" customFormat="1" x14ac:dyDescent="0.2">
      <c r="A180" s="9" t="s">
        <v>6</v>
      </c>
      <c r="B180" s="22" t="s">
        <v>335</v>
      </c>
      <c r="C180" s="21" t="s">
        <v>352</v>
      </c>
      <c r="D180" s="7"/>
      <c r="E180" s="7"/>
      <c r="F180" s="7"/>
      <c r="G180" s="8"/>
    </row>
    <row r="181" spans="1:8" customFormat="1" x14ac:dyDescent="0.2">
      <c r="A181" s="9" t="s">
        <v>6</v>
      </c>
      <c r="B181" s="21" t="s">
        <v>336</v>
      </c>
      <c r="C181" s="21" t="s">
        <v>353</v>
      </c>
      <c r="D181" s="7"/>
      <c r="E181" s="7"/>
      <c r="F181" s="7"/>
      <c r="G181" s="8"/>
    </row>
    <row r="182" spans="1:8" customFormat="1" x14ac:dyDescent="0.2">
      <c r="A182" s="9" t="s">
        <v>6</v>
      </c>
      <c r="B182" s="22" t="s">
        <v>337</v>
      </c>
      <c r="C182" s="21" t="s">
        <v>354</v>
      </c>
      <c r="D182" s="7"/>
      <c r="E182" s="7"/>
      <c r="F182" s="7"/>
      <c r="G182" s="8"/>
    </row>
    <row r="183" spans="1:8" customFormat="1" x14ac:dyDescent="0.2">
      <c r="A183" s="9" t="s">
        <v>6</v>
      </c>
      <c r="B183" s="21" t="s">
        <v>338</v>
      </c>
      <c r="C183" s="21" t="s">
        <v>355</v>
      </c>
      <c r="D183" s="7"/>
      <c r="E183" s="7"/>
      <c r="F183" s="7"/>
      <c r="G183" s="8"/>
    </row>
    <row r="184" spans="1:8" customFormat="1" x14ac:dyDescent="0.2">
      <c r="A184" s="9" t="s">
        <v>6</v>
      </c>
      <c r="B184" s="22" t="s">
        <v>339</v>
      </c>
      <c r="C184" s="21" t="s">
        <v>356</v>
      </c>
      <c r="D184" s="7"/>
      <c r="E184" s="7"/>
      <c r="F184" s="7"/>
      <c r="G184" s="8"/>
    </row>
    <row r="185" spans="1:8" customFormat="1" x14ac:dyDescent="0.2">
      <c r="A185" s="9" t="s">
        <v>6</v>
      </c>
      <c r="B185" s="21" t="s">
        <v>340</v>
      </c>
      <c r="C185" s="21" t="s">
        <v>357</v>
      </c>
      <c r="D185" s="7"/>
      <c r="E185" s="7"/>
      <c r="F185" s="7"/>
      <c r="G185" s="8"/>
    </row>
    <row r="186" spans="1:8" customFormat="1" x14ac:dyDescent="0.2">
      <c r="A186" s="9" t="s">
        <v>6</v>
      </c>
      <c r="B186" s="22" t="s">
        <v>341</v>
      </c>
      <c r="C186" s="21" t="s">
        <v>358</v>
      </c>
      <c r="D186" s="7"/>
      <c r="E186" s="7"/>
      <c r="F186" s="7"/>
      <c r="G186" s="8"/>
    </row>
    <row r="187" spans="1:8" customFormat="1" x14ac:dyDescent="0.2">
      <c r="A187" s="9" t="s">
        <v>6</v>
      </c>
      <c r="B187" s="21" t="s">
        <v>342</v>
      </c>
      <c r="C187" s="21" t="s">
        <v>359</v>
      </c>
      <c r="D187" s="7"/>
      <c r="E187" s="7"/>
      <c r="F187" s="7"/>
      <c r="G187" s="8"/>
    </row>
    <row r="188" spans="1:8" customFormat="1" x14ac:dyDescent="0.2">
      <c r="A188" s="9" t="s">
        <v>6</v>
      </c>
      <c r="B188" s="22" t="s">
        <v>343</v>
      </c>
      <c r="C188" s="21" t="s">
        <v>360</v>
      </c>
      <c r="D188" s="7"/>
      <c r="E188" s="7"/>
      <c r="F188" s="7"/>
      <c r="G188" s="8"/>
    </row>
    <row r="189" spans="1:8" customFormat="1" x14ac:dyDescent="0.2">
      <c r="A189" s="9" t="s">
        <v>6</v>
      </c>
      <c r="B189" s="22" t="s">
        <v>344</v>
      </c>
      <c r="C189" s="23" t="s">
        <v>361</v>
      </c>
      <c r="D189" s="7"/>
      <c r="E189" s="7"/>
      <c r="F189" s="7"/>
      <c r="G189" s="8"/>
    </row>
    <row r="190" spans="1:8" customFormat="1" x14ac:dyDescent="0.2">
      <c r="A190" s="9" t="s">
        <v>6</v>
      </c>
      <c r="B190" s="22" t="s">
        <v>345</v>
      </c>
      <c r="C190" s="23" t="s">
        <v>362</v>
      </c>
      <c r="D190" s="7"/>
      <c r="E190" s="7"/>
      <c r="F190" s="7"/>
      <c r="G190" s="8"/>
    </row>
    <row r="191" spans="1:8" customFormat="1" x14ac:dyDescent="0.2">
      <c r="A191" s="9" t="s">
        <v>6</v>
      </c>
      <c r="B191" s="22" t="s">
        <v>346</v>
      </c>
      <c r="C191" s="21" t="s">
        <v>122</v>
      </c>
      <c r="D191" s="7"/>
      <c r="E191" s="7"/>
      <c r="F191" s="7"/>
      <c r="G191" s="8"/>
    </row>
    <row r="192" spans="1:8" customFormat="1" x14ac:dyDescent="0.2">
      <c r="A192" s="9" t="s">
        <v>6</v>
      </c>
      <c r="B192" s="22" t="s">
        <v>347</v>
      </c>
      <c r="C192" s="23" t="s">
        <v>363</v>
      </c>
      <c r="D192" s="7"/>
      <c r="E192" s="7"/>
      <c r="F192" s="7"/>
      <c r="G192" s="8"/>
    </row>
    <row r="193" spans="1:7" customFormat="1" x14ac:dyDescent="0.2">
      <c r="A193" s="9" t="s">
        <v>6</v>
      </c>
      <c r="B193" s="22" t="s">
        <v>348</v>
      </c>
      <c r="C193" s="21" t="s">
        <v>260</v>
      </c>
      <c r="D193" s="7"/>
      <c r="E193" s="7"/>
      <c r="F193" s="7"/>
      <c r="G193" s="8"/>
    </row>
    <row r="194" spans="1:7" customFormat="1" ht="26.25" customHeight="1" x14ac:dyDescent="0.2">
      <c r="A194" s="17" t="s">
        <v>5</v>
      </c>
      <c r="B194" s="25" t="s">
        <v>56</v>
      </c>
      <c r="C194" s="25"/>
      <c r="D194" s="18">
        <f>SUM(D195:D203)</f>
        <v>0</v>
      </c>
      <c r="E194" s="18">
        <f t="shared" ref="E194:G194" si="19">SUM(E195:E203)</f>
        <v>0</v>
      </c>
      <c r="F194" s="18">
        <f t="shared" si="19"/>
        <v>0</v>
      </c>
      <c r="G194" s="18">
        <f t="shared" si="19"/>
        <v>0</v>
      </c>
    </row>
    <row r="195" spans="1:7" customFormat="1" x14ac:dyDescent="0.2">
      <c r="A195" s="9" t="s">
        <v>6</v>
      </c>
      <c r="B195" s="21" t="s">
        <v>364</v>
      </c>
      <c r="C195" s="21" t="s">
        <v>373</v>
      </c>
      <c r="D195" s="7"/>
      <c r="E195" s="7"/>
      <c r="F195" s="7"/>
      <c r="G195" s="8"/>
    </row>
    <row r="196" spans="1:7" customFormat="1" x14ac:dyDescent="0.2">
      <c r="A196" s="9" t="s">
        <v>6</v>
      </c>
      <c r="B196" s="22" t="s">
        <v>365</v>
      </c>
      <c r="C196" s="21" t="s">
        <v>374</v>
      </c>
      <c r="D196" s="7"/>
      <c r="E196" s="7"/>
      <c r="F196" s="7"/>
      <c r="G196" s="8"/>
    </row>
    <row r="197" spans="1:7" customFormat="1" x14ac:dyDescent="0.2">
      <c r="A197" s="9" t="s">
        <v>6</v>
      </c>
      <c r="B197" s="21" t="s">
        <v>366</v>
      </c>
      <c r="C197" s="23" t="s">
        <v>375</v>
      </c>
      <c r="D197" s="7"/>
      <c r="E197" s="7"/>
      <c r="F197" s="7"/>
      <c r="G197" s="8"/>
    </row>
    <row r="198" spans="1:7" customFormat="1" x14ac:dyDescent="0.2">
      <c r="A198" s="9" t="s">
        <v>6</v>
      </c>
      <c r="B198" s="22" t="s">
        <v>367</v>
      </c>
      <c r="C198" s="23" t="s">
        <v>376</v>
      </c>
      <c r="D198" s="7"/>
      <c r="E198" s="7"/>
      <c r="F198" s="7"/>
      <c r="G198" s="8"/>
    </row>
    <row r="199" spans="1:7" customFormat="1" x14ac:dyDescent="0.2">
      <c r="A199" s="9" t="s">
        <v>6</v>
      </c>
      <c r="B199" s="21" t="s">
        <v>368</v>
      </c>
      <c r="C199" s="21" t="s">
        <v>294</v>
      </c>
      <c r="D199" s="7"/>
      <c r="E199" s="7"/>
      <c r="F199" s="7"/>
      <c r="G199" s="8"/>
    </row>
    <row r="200" spans="1:7" customFormat="1" x14ac:dyDescent="0.2">
      <c r="A200" s="9" t="s">
        <v>6</v>
      </c>
      <c r="B200" s="22" t="s">
        <v>369</v>
      </c>
      <c r="C200" s="23" t="s">
        <v>377</v>
      </c>
      <c r="D200" s="7"/>
      <c r="E200" s="7"/>
      <c r="F200" s="7"/>
      <c r="G200" s="8"/>
    </row>
    <row r="201" spans="1:7" customFormat="1" x14ac:dyDescent="0.2">
      <c r="A201" s="9" t="s">
        <v>6</v>
      </c>
      <c r="B201" s="21" t="s">
        <v>370</v>
      </c>
      <c r="C201" s="21" t="s">
        <v>235</v>
      </c>
      <c r="D201" s="7"/>
      <c r="E201" s="7"/>
      <c r="F201" s="7"/>
      <c r="G201" s="8"/>
    </row>
    <row r="202" spans="1:7" customFormat="1" x14ac:dyDescent="0.2">
      <c r="A202" s="9" t="s">
        <v>6</v>
      </c>
      <c r="B202" s="22" t="s">
        <v>371</v>
      </c>
      <c r="C202" s="21" t="s">
        <v>378</v>
      </c>
      <c r="D202" s="7"/>
      <c r="E202" s="7"/>
      <c r="F202" s="7"/>
      <c r="G202" s="8"/>
    </row>
    <row r="203" spans="1:7" customFormat="1" x14ac:dyDescent="0.2">
      <c r="A203" s="9" t="s">
        <v>6</v>
      </c>
      <c r="B203" s="21" t="s">
        <v>372</v>
      </c>
      <c r="C203" s="21" t="s">
        <v>127</v>
      </c>
      <c r="D203" s="7"/>
      <c r="E203" s="7"/>
      <c r="F203" s="7"/>
      <c r="G203" s="8"/>
    </row>
    <row r="204" spans="1:7" customFormat="1" ht="26.25" customHeight="1" x14ac:dyDescent="0.2">
      <c r="A204" s="17" t="s">
        <v>5</v>
      </c>
      <c r="B204" s="25" t="s">
        <v>57</v>
      </c>
      <c r="C204" s="25"/>
      <c r="D204" s="18">
        <f>SUM(D205:D217)</f>
        <v>0</v>
      </c>
      <c r="E204" s="18">
        <f t="shared" ref="E204:G204" si="20">SUM(E205:E217)</f>
        <v>0</v>
      </c>
      <c r="F204" s="18">
        <f t="shared" si="20"/>
        <v>0</v>
      </c>
      <c r="G204" s="18">
        <f t="shared" si="20"/>
        <v>0</v>
      </c>
    </row>
    <row r="205" spans="1:7" customFormat="1" x14ac:dyDescent="0.2">
      <c r="A205" s="9" t="s">
        <v>6</v>
      </c>
      <c r="B205" s="21" t="s">
        <v>379</v>
      </c>
      <c r="C205" s="21" t="s">
        <v>392</v>
      </c>
      <c r="D205" s="7"/>
      <c r="E205" s="7"/>
      <c r="F205" s="7"/>
      <c r="G205" s="8"/>
    </row>
    <row r="206" spans="1:7" customFormat="1" x14ac:dyDescent="0.2">
      <c r="A206" s="9" t="s">
        <v>6</v>
      </c>
      <c r="B206" s="22" t="s">
        <v>380</v>
      </c>
      <c r="C206" s="21" t="s">
        <v>175</v>
      </c>
      <c r="D206" s="7"/>
      <c r="E206" s="7"/>
      <c r="F206" s="7"/>
      <c r="G206" s="8"/>
    </row>
    <row r="207" spans="1:7" customFormat="1" x14ac:dyDescent="0.2">
      <c r="A207" s="9" t="s">
        <v>6</v>
      </c>
      <c r="B207" s="21" t="s">
        <v>381</v>
      </c>
      <c r="C207" s="21" t="s">
        <v>393</v>
      </c>
      <c r="D207" s="7"/>
      <c r="E207" s="7"/>
      <c r="F207" s="7"/>
      <c r="G207" s="8"/>
    </row>
    <row r="208" spans="1:7" customFormat="1" x14ac:dyDescent="0.2">
      <c r="A208" s="9" t="s">
        <v>6</v>
      </c>
      <c r="B208" s="22" t="s">
        <v>382</v>
      </c>
      <c r="C208" s="21" t="s">
        <v>394</v>
      </c>
      <c r="D208" s="7"/>
      <c r="E208" s="7"/>
      <c r="F208" s="7"/>
      <c r="G208" s="8"/>
    </row>
    <row r="209" spans="1:7" customFormat="1" x14ac:dyDescent="0.2">
      <c r="A209" s="9" t="s">
        <v>6</v>
      </c>
      <c r="B209" s="21" t="s">
        <v>383</v>
      </c>
      <c r="C209" s="23" t="s">
        <v>395</v>
      </c>
      <c r="D209" s="7"/>
      <c r="E209" s="7"/>
      <c r="F209" s="7"/>
      <c r="G209" s="8"/>
    </row>
    <row r="210" spans="1:7" customFormat="1" x14ac:dyDescent="0.2">
      <c r="A210" s="9" t="s">
        <v>6</v>
      </c>
      <c r="B210" s="22" t="s">
        <v>384</v>
      </c>
      <c r="C210" s="23" t="s">
        <v>294</v>
      </c>
      <c r="D210" s="7"/>
      <c r="E210" s="7"/>
      <c r="F210" s="7"/>
      <c r="G210" s="8"/>
    </row>
    <row r="211" spans="1:7" customFormat="1" x14ac:dyDescent="0.2">
      <c r="A211" s="9" t="s">
        <v>6</v>
      </c>
      <c r="B211" s="21" t="s">
        <v>385</v>
      </c>
      <c r="C211" s="21" t="s">
        <v>396</v>
      </c>
      <c r="D211" s="7"/>
      <c r="E211" s="7"/>
      <c r="F211" s="7"/>
      <c r="G211" s="8"/>
    </row>
    <row r="212" spans="1:7" customFormat="1" x14ac:dyDescent="0.2">
      <c r="A212" s="9" t="s">
        <v>6</v>
      </c>
      <c r="B212" s="22" t="s">
        <v>386</v>
      </c>
      <c r="C212" s="23" t="s">
        <v>397</v>
      </c>
      <c r="D212" s="7"/>
      <c r="E212" s="7"/>
      <c r="F212" s="7"/>
      <c r="G212" s="8"/>
    </row>
    <row r="213" spans="1:7" customFormat="1" x14ac:dyDescent="0.2">
      <c r="A213" s="9" t="s">
        <v>6</v>
      </c>
      <c r="B213" s="21" t="s">
        <v>387</v>
      </c>
      <c r="C213" s="21" t="s">
        <v>398</v>
      </c>
      <c r="D213" s="7"/>
      <c r="E213" s="7"/>
      <c r="F213" s="7"/>
      <c r="G213" s="8"/>
    </row>
    <row r="214" spans="1:7" customFormat="1" x14ac:dyDescent="0.2">
      <c r="A214" s="9" t="s">
        <v>6</v>
      </c>
      <c r="B214" s="22" t="s">
        <v>388</v>
      </c>
      <c r="C214" s="21" t="s">
        <v>399</v>
      </c>
      <c r="D214" s="7"/>
      <c r="E214" s="7"/>
      <c r="F214" s="7"/>
      <c r="G214" s="8"/>
    </row>
    <row r="215" spans="1:7" customFormat="1" x14ac:dyDescent="0.2">
      <c r="A215" s="9" t="s">
        <v>6</v>
      </c>
      <c r="B215" s="21" t="s">
        <v>389</v>
      </c>
      <c r="C215" s="21" t="s">
        <v>400</v>
      </c>
      <c r="D215" s="7"/>
      <c r="E215" s="7"/>
      <c r="F215" s="7"/>
      <c r="G215" s="8"/>
    </row>
    <row r="216" spans="1:7" customFormat="1" x14ac:dyDescent="0.2">
      <c r="A216" s="9" t="s">
        <v>6</v>
      </c>
      <c r="B216" s="22" t="s">
        <v>390</v>
      </c>
      <c r="C216" s="21" t="s">
        <v>363</v>
      </c>
      <c r="D216" s="7"/>
      <c r="E216" s="7"/>
      <c r="F216" s="7"/>
      <c r="G216" s="8"/>
    </row>
    <row r="217" spans="1:7" customFormat="1" x14ac:dyDescent="0.2">
      <c r="A217" s="9" t="s">
        <v>6</v>
      </c>
      <c r="B217" s="21" t="s">
        <v>391</v>
      </c>
      <c r="C217" s="21" t="s">
        <v>127</v>
      </c>
      <c r="D217" s="7"/>
      <c r="E217" s="7"/>
      <c r="F217" s="7"/>
      <c r="G217" s="8"/>
    </row>
    <row r="218" spans="1:7" customFormat="1" ht="26.25" customHeight="1" x14ac:dyDescent="0.2">
      <c r="A218" s="17" t="s">
        <v>5</v>
      </c>
      <c r="B218" s="25" t="s">
        <v>58</v>
      </c>
      <c r="C218" s="25"/>
      <c r="D218" s="18">
        <f>SUM(D219:D227)</f>
        <v>0</v>
      </c>
      <c r="E218" s="18">
        <f t="shared" ref="E218:G218" si="21">SUM(E219:E227)</f>
        <v>0</v>
      </c>
      <c r="F218" s="18">
        <f t="shared" si="21"/>
        <v>0</v>
      </c>
      <c r="G218" s="18">
        <f t="shared" si="21"/>
        <v>0</v>
      </c>
    </row>
    <row r="219" spans="1:7" customFormat="1" x14ac:dyDescent="0.2">
      <c r="A219" s="9" t="s">
        <v>6</v>
      </c>
      <c r="B219" s="21" t="s">
        <v>402</v>
      </c>
      <c r="C219" s="21" t="s">
        <v>410</v>
      </c>
      <c r="D219" s="7"/>
      <c r="E219" s="7"/>
      <c r="F219" s="7"/>
      <c r="G219" s="8"/>
    </row>
    <row r="220" spans="1:7" customFormat="1" x14ac:dyDescent="0.2">
      <c r="A220" s="9" t="s">
        <v>6</v>
      </c>
      <c r="B220" s="21" t="s">
        <v>401</v>
      </c>
      <c r="C220" s="21" t="s">
        <v>394</v>
      </c>
      <c r="D220" s="7"/>
      <c r="E220" s="7"/>
      <c r="F220" s="7"/>
      <c r="G220" s="8"/>
    </row>
    <row r="221" spans="1:7" customFormat="1" x14ac:dyDescent="0.2">
      <c r="A221" s="9" t="s">
        <v>6</v>
      </c>
      <c r="B221" s="21" t="s">
        <v>403</v>
      </c>
      <c r="C221" s="21" t="s">
        <v>411</v>
      </c>
      <c r="D221" s="7"/>
      <c r="E221" s="7"/>
      <c r="F221" s="7"/>
      <c r="G221" s="8"/>
    </row>
    <row r="222" spans="1:7" customFormat="1" x14ac:dyDescent="0.2">
      <c r="A222" s="9" t="s">
        <v>6</v>
      </c>
      <c r="B222" s="21" t="s">
        <v>404</v>
      </c>
      <c r="C222" s="21" t="s">
        <v>294</v>
      </c>
      <c r="D222" s="7"/>
      <c r="E222" s="7"/>
      <c r="F222" s="7"/>
      <c r="G222" s="8"/>
    </row>
    <row r="223" spans="1:7" customFormat="1" x14ac:dyDescent="0.2">
      <c r="A223" s="9" t="s">
        <v>6</v>
      </c>
      <c r="B223" s="21" t="s">
        <v>405</v>
      </c>
      <c r="C223" s="21" t="s">
        <v>296</v>
      </c>
      <c r="D223" s="7"/>
      <c r="E223" s="7"/>
      <c r="F223" s="7"/>
      <c r="G223" s="8"/>
    </row>
    <row r="224" spans="1:7" customFormat="1" x14ac:dyDescent="0.2">
      <c r="A224" s="9" t="s">
        <v>6</v>
      </c>
      <c r="B224" s="21" t="s">
        <v>406</v>
      </c>
      <c r="C224" s="21" t="s">
        <v>412</v>
      </c>
      <c r="D224" s="7"/>
      <c r="E224" s="7"/>
      <c r="F224" s="7"/>
      <c r="G224" s="8"/>
    </row>
    <row r="225" spans="1:7" customFormat="1" x14ac:dyDescent="0.2">
      <c r="A225" s="9" t="s">
        <v>6</v>
      </c>
      <c r="B225" s="21" t="s">
        <v>407</v>
      </c>
      <c r="C225" s="21" t="s">
        <v>413</v>
      </c>
      <c r="D225" s="7"/>
      <c r="E225" s="7"/>
      <c r="F225" s="7"/>
      <c r="G225" s="8"/>
    </row>
    <row r="226" spans="1:7" customFormat="1" x14ac:dyDescent="0.2">
      <c r="A226" s="9" t="s">
        <v>6</v>
      </c>
      <c r="B226" s="21" t="s">
        <v>408</v>
      </c>
      <c r="C226" s="21" t="s">
        <v>414</v>
      </c>
      <c r="D226" s="7"/>
      <c r="E226" s="7"/>
      <c r="F226" s="7"/>
      <c r="G226" s="8"/>
    </row>
    <row r="227" spans="1:7" customFormat="1" x14ac:dyDescent="0.2">
      <c r="A227" s="9" t="s">
        <v>6</v>
      </c>
      <c r="B227" s="21" t="s">
        <v>409</v>
      </c>
      <c r="C227" s="21" t="s">
        <v>127</v>
      </c>
      <c r="D227" s="7"/>
      <c r="E227" s="7"/>
      <c r="F227" s="7"/>
      <c r="G227" s="8"/>
    </row>
    <row r="228" spans="1:7" customFormat="1" ht="26.25" customHeight="1" x14ac:dyDescent="0.2">
      <c r="A228" s="17" t="s">
        <v>5</v>
      </c>
      <c r="B228" s="25" t="s">
        <v>59</v>
      </c>
      <c r="C228" s="25"/>
      <c r="D228" s="18">
        <f>SUM(D229:D248)</f>
        <v>0</v>
      </c>
      <c r="E228" s="18">
        <f t="shared" ref="E228:G228" si="22">SUM(E229:E248)</f>
        <v>0</v>
      </c>
      <c r="F228" s="18">
        <f t="shared" si="22"/>
        <v>0</v>
      </c>
      <c r="G228" s="18">
        <f t="shared" si="22"/>
        <v>0</v>
      </c>
    </row>
    <row r="229" spans="1:7" customFormat="1" x14ac:dyDescent="0.2">
      <c r="A229" s="9" t="s">
        <v>6</v>
      </c>
      <c r="B229" s="21" t="s">
        <v>415</v>
      </c>
      <c r="C229" s="21" t="s">
        <v>444</v>
      </c>
      <c r="D229" s="7"/>
      <c r="E229" s="7"/>
      <c r="F229" s="7"/>
      <c r="G229" s="8"/>
    </row>
    <row r="230" spans="1:7" customFormat="1" x14ac:dyDescent="0.2">
      <c r="A230" s="9" t="s">
        <v>6</v>
      </c>
      <c r="B230" s="21" t="s">
        <v>417</v>
      </c>
      <c r="C230" s="21" t="s">
        <v>445</v>
      </c>
      <c r="D230" s="7"/>
      <c r="E230" s="7"/>
      <c r="F230" s="7"/>
      <c r="G230" s="8"/>
    </row>
    <row r="231" spans="1:7" customFormat="1" x14ac:dyDescent="0.2">
      <c r="A231" s="9" t="s">
        <v>6</v>
      </c>
      <c r="B231" s="21" t="s">
        <v>419</v>
      </c>
      <c r="C231" s="21" t="s">
        <v>446</v>
      </c>
      <c r="D231" s="7"/>
      <c r="E231" s="7"/>
      <c r="F231" s="7"/>
      <c r="G231" s="8"/>
    </row>
    <row r="232" spans="1:7" customFormat="1" x14ac:dyDescent="0.2">
      <c r="A232" s="9" t="s">
        <v>6</v>
      </c>
      <c r="B232" s="21" t="s">
        <v>421</v>
      </c>
      <c r="C232" s="21" t="s">
        <v>447</v>
      </c>
      <c r="D232" s="7"/>
      <c r="E232" s="7"/>
      <c r="F232" s="7"/>
      <c r="G232" s="8"/>
    </row>
    <row r="233" spans="1:7" customFormat="1" x14ac:dyDescent="0.2">
      <c r="A233" s="9" t="s">
        <v>6</v>
      </c>
      <c r="B233" s="21" t="s">
        <v>423</v>
      </c>
      <c r="C233" s="21" t="s">
        <v>448</v>
      </c>
      <c r="D233" s="7"/>
      <c r="E233" s="7"/>
      <c r="F233" s="7"/>
      <c r="G233" s="8"/>
    </row>
    <row r="234" spans="1:7" customFormat="1" x14ac:dyDescent="0.2">
      <c r="A234" s="9" t="s">
        <v>6</v>
      </c>
      <c r="B234" s="21" t="s">
        <v>425</v>
      </c>
      <c r="C234" s="21" t="s">
        <v>449</v>
      </c>
      <c r="D234" s="7"/>
      <c r="E234" s="7"/>
      <c r="F234" s="7"/>
      <c r="G234" s="8"/>
    </row>
    <row r="235" spans="1:7" customFormat="1" x14ac:dyDescent="0.2">
      <c r="A235" s="9" t="s">
        <v>6</v>
      </c>
      <c r="B235" s="21" t="s">
        <v>427</v>
      </c>
      <c r="C235" s="21" t="s">
        <v>450</v>
      </c>
      <c r="D235" s="7"/>
      <c r="E235" s="7"/>
      <c r="F235" s="7"/>
      <c r="G235" s="8"/>
    </row>
    <row r="236" spans="1:7" customFormat="1" x14ac:dyDescent="0.2">
      <c r="A236" s="9" t="s">
        <v>6</v>
      </c>
      <c r="B236" s="21" t="s">
        <v>429</v>
      </c>
      <c r="C236" s="21" t="s">
        <v>296</v>
      </c>
      <c r="D236" s="7"/>
      <c r="E236" s="7"/>
      <c r="F236" s="7"/>
      <c r="G236" s="8"/>
    </row>
    <row r="237" spans="1:7" customFormat="1" x14ac:dyDescent="0.2">
      <c r="A237" s="9" t="s">
        <v>6</v>
      </c>
      <c r="B237" s="21" t="s">
        <v>431</v>
      </c>
      <c r="C237" s="21" t="s">
        <v>451</v>
      </c>
      <c r="D237" s="7"/>
      <c r="E237" s="7"/>
      <c r="F237" s="7"/>
      <c r="G237" s="8"/>
    </row>
    <row r="238" spans="1:7" customFormat="1" x14ac:dyDescent="0.2">
      <c r="A238" s="9" t="s">
        <v>6</v>
      </c>
      <c r="B238" s="21" t="s">
        <v>433</v>
      </c>
      <c r="C238" s="21" t="s">
        <v>452</v>
      </c>
      <c r="D238" s="7"/>
      <c r="E238" s="7"/>
      <c r="F238" s="7"/>
      <c r="G238" s="8"/>
    </row>
    <row r="239" spans="1:7" customFormat="1" x14ac:dyDescent="0.2">
      <c r="A239" s="9" t="s">
        <v>6</v>
      </c>
      <c r="B239" s="21" t="s">
        <v>434</v>
      </c>
      <c r="C239" s="21" t="s">
        <v>453</v>
      </c>
      <c r="D239" s="7"/>
      <c r="E239" s="7"/>
      <c r="F239" s="7"/>
      <c r="G239" s="8"/>
    </row>
    <row r="240" spans="1:7" customFormat="1" x14ac:dyDescent="0.2">
      <c r="A240" s="9" t="s">
        <v>6</v>
      </c>
      <c r="B240" s="21" t="s">
        <v>435</v>
      </c>
      <c r="C240" s="21" t="s">
        <v>454</v>
      </c>
      <c r="D240" s="7"/>
      <c r="E240" s="7"/>
      <c r="F240" s="7"/>
      <c r="G240" s="8"/>
    </row>
    <row r="241" spans="1:7" customFormat="1" x14ac:dyDescent="0.2">
      <c r="A241" s="9" t="s">
        <v>6</v>
      </c>
      <c r="B241" s="21" t="s">
        <v>436</v>
      </c>
      <c r="C241" s="21" t="s">
        <v>455</v>
      </c>
      <c r="D241" s="7"/>
      <c r="E241" s="7"/>
      <c r="F241" s="7"/>
      <c r="G241" s="8"/>
    </row>
    <row r="242" spans="1:7" customFormat="1" x14ac:dyDescent="0.2">
      <c r="A242" s="9" t="s">
        <v>6</v>
      </c>
      <c r="B242" s="21" t="s">
        <v>437</v>
      </c>
      <c r="C242" s="21" t="s">
        <v>456</v>
      </c>
      <c r="D242" s="7"/>
      <c r="E242" s="7"/>
      <c r="F242" s="7"/>
      <c r="G242" s="8"/>
    </row>
    <row r="243" spans="1:7" customFormat="1" x14ac:dyDescent="0.2">
      <c r="A243" s="9" t="s">
        <v>6</v>
      </c>
      <c r="B243" s="21" t="s">
        <v>438</v>
      </c>
      <c r="C243" s="21" t="s">
        <v>457</v>
      </c>
      <c r="D243" s="7"/>
      <c r="E243" s="7"/>
      <c r="F243" s="7"/>
      <c r="G243" s="8"/>
    </row>
    <row r="244" spans="1:7" customFormat="1" x14ac:dyDescent="0.2">
      <c r="A244" s="9" t="s">
        <v>6</v>
      </c>
      <c r="B244" s="21" t="s">
        <v>439</v>
      </c>
      <c r="C244" s="21" t="s">
        <v>458</v>
      </c>
      <c r="D244" s="7"/>
      <c r="E244" s="7"/>
      <c r="F244" s="7"/>
      <c r="G244" s="8"/>
    </row>
    <row r="245" spans="1:7" customFormat="1" x14ac:dyDescent="0.2">
      <c r="A245" s="9" t="s">
        <v>6</v>
      </c>
      <c r="B245" s="21" t="s">
        <v>440</v>
      </c>
      <c r="C245" s="23" t="s">
        <v>459</v>
      </c>
      <c r="D245" s="7"/>
      <c r="E245" s="7"/>
      <c r="F245" s="7"/>
      <c r="G245" s="8"/>
    </row>
    <row r="246" spans="1:7" customFormat="1" x14ac:dyDescent="0.2">
      <c r="A246" s="9" t="s">
        <v>6</v>
      </c>
      <c r="B246" s="21" t="s">
        <v>441</v>
      </c>
      <c r="C246" s="23" t="s">
        <v>460</v>
      </c>
      <c r="D246" s="7"/>
      <c r="E246" s="7"/>
      <c r="F246" s="7"/>
      <c r="G246" s="8"/>
    </row>
    <row r="247" spans="1:7" customFormat="1" x14ac:dyDescent="0.2">
      <c r="A247" s="9" t="s">
        <v>6</v>
      </c>
      <c r="B247" s="21" t="s">
        <v>442</v>
      </c>
      <c r="C247" s="23" t="s">
        <v>461</v>
      </c>
      <c r="D247" s="7"/>
      <c r="E247" s="7"/>
      <c r="F247" s="7"/>
      <c r="G247" s="8"/>
    </row>
    <row r="248" spans="1:7" customFormat="1" x14ac:dyDescent="0.2">
      <c r="A248" s="9" t="s">
        <v>6</v>
      </c>
      <c r="B248" s="21" t="s">
        <v>443</v>
      </c>
      <c r="C248" s="21" t="s">
        <v>127</v>
      </c>
      <c r="D248" s="7"/>
      <c r="E248" s="7"/>
      <c r="F248" s="7"/>
      <c r="G248" s="8"/>
    </row>
    <row r="249" spans="1:7" customFormat="1" ht="26.25" customHeight="1" x14ac:dyDescent="0.2">
      <c r="A249" s="17" t="s">
        <v>5</v>
      </c>
      <c r="B249" s="25" t="s">
        <v>60</v>
      </c>
      <c r="C249" s="25"/>
      <c r="D249" s="18">
        <f>SUM(D250:D259)</f>
        <v>0</v>
      </c>
      <c r="E249" s="18">
        <f t="shared" ref="E249:G249" si="23">SUM(E250:E259)</f>
        <v>0</v>
      </c>
      <c r="F249" s="18">
        <f t="shared" si="23"/>
        <v>0</v>
      </c>
      <c r="G249" s="18">
        <f t="shared" si="23"/>
        <v>0</v>
      </c>
    </row>
    <row r="250" spans="1:7" customFormat="1" x14ac:dyDescent="0.2">
      <c r="A250" s="9" t="s">
        <v>6</v>
      </c>
      <c r="B250" s="21" t="s">
        <v>462</v>
      </c>
      <c r="C250" s="21" t="s">
        <v>463</v>
      </c>
      <c r="D250" s="7"/>
      <c r="E250" s="7"/>
      <c r="F250" s="7"/>
      <c r="G250" s="8"/>
    </row>
    <row r="251" spans="1:7" customFormat="1" x14ac:dyDescent="0.2">
      <c r="A251" s="9" t="s">
        <v>6</v>
      </c>
      <c r="B251" s="21" t="s">
        <v>416</v>
      </c>
      <c r="C251" s="21" t="s">
        <v>464</v>
      </c>
      <c r="D251" s="7"/>
      <c r="E251" s="7"/>
      <c r="F251" s="7"/>
      <c r="G251" s="8"/>
    </row>
    <row r="252" spans="1:7" customFormat="1" x14ac:dyDescent="0.2">
      <c r="A252" s="9" t="s">
        <v>6</v>
      </c>
      <c r="B252" s="21" t="s">
        <v>418</v>
      </c>
      <c r="C252" s="21" t="s">
        <v>465</v>
      </c>
      <c r="D252" s="7"/>
      <c r="E252" s="7"/>
      <c r="F252" s="7"/>
      <c r="G252" s="8"/>
    </row>
    <row r="253" spans="1:7" customFormat="1" x14ac:dyDescent="0.2">
      <c r="A253" s="9" t="s">
        <v>6</v>
      </c>
      <c r="B253" s="21" t="s">
        <v>420</v>
      </c>
      <c r="C253" s="21" t="s">
        <v>466</v>
      </c>
      <c r="D253" s="7"/>
      <c r="E253" s="7"/>
      <c r="F253" s="7"/>
      <c r="G253" s="8"/>
    </row>
    <row r="254" spans="1:7" customFormat="1" x14ac:dyDescent="0.2">
      <c r="A254" s="9" t="s">
        <v>6</v>
      </c>
      <c r="B254" s="21" t="s">
        <v>422</v>
      </c>
      <c r="C254" s="21" t="s">
        <v>467</v>
      </c>
      <c r="D254" s="7"/>
      <c r="E254" s="7"/>
      <c r="F254" s="7"/>
      <c r="G254" s="8"/>
    </row>
    <row r="255" spans="1:7" customFormat="1" x14ac:dyDescent="0.2">
      <c r="A255" s="9" t="s">
        <v>6</v>
      </c>
      <c r="B255" s="21" t="s">
        <v>424</v>
      </c>
      <c r="C255" s="21" t="s">
        <v>126</v>
      </c>
      <c r="D255" s="7"/>
      <c r="E255" s="7"/>
      <c r="F255" s="7"/>
      <c r="G255" s="8"/>
    </row>
    <row r="256" spans="1:7" customFormat="1" x14ac:dyDescent="0.2">
      <c r="A256" s="9" t="s">
        <v>6</v>
      </c>
      <c r="B256" s="21" t="s">
        <v>426</v>
      </c>
      <c r="C256" s="23" t="s">
        <v>125</v>
      </c>
      <c r="D256" s="7"/>
      <c r="E256" s="7"/>
      <c r="F256" s="7"/>
      <c r="G256" s="8"/>
    </row>
    <row r="257" spans="1:8" customFormat="1" x14ac:dyDescent="0.2">
      <c r="A257" s="9" t="s">
        <v>6</v>
      </c>
      <c r="B257" s="21" t="s">
        <v>428</v>
      </c>
      <c r="C257" s="23" t="s">
        <v>468</v>
      </c>
      <c r="D257" s="7"/>
      <c r="E257" s="7"/>
      <c r="F257" s="7"/>
      <c r="G257" s="8"/>
    </row>
    <row r="258" spans="1:8" customFormat="1" x14ac:dyDescent="0.2">
      <c r="A258" s="9" t="s">
        <v>6</v>
      </c>
      <c r="B258" s="21" t="s">
        <v>430</v>
      </c>
      <c r="C258" s="23" t="s">
        <v>124</v>
      </c>
      <c r="D258" s="7"/>
      <c r="E258" s="7"/>
      <c r="F258" s="7"/>
      <c r="G258" s="8"/>
    </row>
    <row r="259" spans="1:8" customFormat="1" x14ac:dyDescent="0.2">
      <c r="A259" s="9" t="s">
        <v>6</v>
      </c>
      <c r="B259" s="21" t="s">
        <v>432</v>
      </c>
      <c r="C259" s="21" t="s">
        <v>127</v>
      </c>
      <c r="D259" s="7"/>
      <c r="E259" s="7"/>
      <c r="F259" s="7"/>
      <c r="G259" s="8"/>
    </row>
    <row r="260" spans="1:8" customFormat="1" ht="26.25" customHeight="1" x14ac:dyDescent="0.2">
      <c r="A260" s="17" t="s">
        <v>5</v>
      </c>
      <c r="B260" s="25" t="s">
        <v>61</v>
      </c>
      <c r="C260" s="25"/>
      <c r="D260" s="18">
        <f>SUM(D261:D270)</f>
        <v>0</v>
      </c>
      <c r="E260" s="18">
        <f t="shared" ref="E260:G260" si="24">SUM(E261:E270)</f>
        <v>0</v>
      </c>
      <c r="F260" s="18">
        <f t="shared" si="24"/>
        <v>0</v>
      </c>
      <c r="G260" s="18">
        <f t="shared" si="24"/>
        <v>0</v>
      </c>
      <c r="H260" s="2"/>
    </row>
    <row r="261" spans="1:8" customFormat="1" x14ac:dyDescent="0.2">
      <c r="A261" s="9" t="s">
        <v>6</v>
      </c>
      <c r="B261" s="21" t="s">
        <v>469</v>
      </c>
      <c r="C261" s="21" t="s">
        <v>479</v>
      </c>
      <c r="D261" s="7"/>
      <c r="E261" s="7"/>
      <c r="F261" s="7"/>
      <c r="G261" s="8"/>
      <c r="H261" s="2"/>
    </row>
    <row r="262" spans="1:8" customFormat="1" x14ac:dyDescent="0.2">
      <c r="A262" s="9" t="s">
        <v>6</v>
      </c>
      <c r="B262" s="21" t="s">
        <v>470</v>
      </c>
      <c r="C262" s="21" t="s">
        <v>480</v>
      </c>
      <c r="D262" s="7"/>
      <c r="E262" s="7"/>
      <c r="F262" s="7"/>
      <c r="G262" s="8"/>
    </row>
    <row r="263" spans="1:8" customFormat="1" x14ac:dyDescent="0.2">
      <c r="A263" s="9" t="s">
        <v>6</v>
      </c>
      <c r="B263" s="21" t="s">
        <v>471</v>
      </c>
      <c r="C263" s="21" t="s">
        <v>481</v>
      </c>
      <c r="D263" s="7"/>
      <c r="E263" s="7"/>
      <c r="F263" s="7"/>
      <c r="G263" s="8"/>
    </row>
    <row r="264" spans="1:8" customFormat="1" x14ac:dyDescent="0.2">
      <c r="A264" s="9" t="s">
        <v>6</v>
      </c>
      <c r="B264" s="21" t="s">
        <v>472</v>
      </c>
      <c r="C264" s="21" t="s">
        <v>482</v>
      </c>
      <c r="D264" s="7"/>
      <c r="E264" s="7"/>
      <c r="F264" s="7"/>
      <c r="G264" s="8"/>
    </row>
    <row r="265" spans="1:8" customFormat="1" x14ac:dyDescent="0.2">
      <c r="A265" s="9" t="s">
        <v>6</v>
      </c>
      <c r="B265" s="21" t="s">
        <v>473</v>
      </c>
      <c r="C265" s="21" t="s">
        <v>483</v>
      </c>
      <c r="D265" s="7"/>
      <c r="E265" s="7"/>
      <c r="F265" s="7"/>
      <c r="G265" s="8"/>
    </row>
    <row r="266" spans="1:8" customFormat="1" x14ac:dyDescent="0.2">
      <c r="A266" s="9" t="s">
        <v>6</v>
      </c>
      <c r="B266" s="21" t="s">
        <v>474</v>
      </c>
      <c r="C266" s="23" t="s">
        <v>484</v>
      </c>
      <c r="D266" s="7"/>
      <c r="E266" s="7"/>
      <c r="F266" s="7"/>
      <c r="G266" s="8"/>
    </row>
    <row r="267" spans="1:8" customFormat="1" x14ac:dyDescent="0.2">
      <c r="A267" s="9" t="s">
        <v>6</v>
      </c>
      <c r="B267" s="21" t="s">
        <v>475</v>
      </c>
      <c r="C267" s="23" t="s">
        <v>485</v>
      </c>
      <c r="D267" s="7"/>
      <c r="E267" s="7"/>
      <c r="F267" s="7"/>
      <c r="G267" s="8"/>
    </row>
    <row r="268" spans="1:8" customFormat="1" x14ac:dyDescent="0.2">
      <c r="A268" s="9" t="s">
        <v>6</v>
      </c>
      <c r="B268" s="21" t="s">
        <v>476</v>
      </c>
      <c r="C268" s="23" t="s">
        <v>486</v>
      </c>
      <c r="D268" s="7"/>
      <c r="E268" s="7"/>
      <c r="F268" s="7"/>
      <c r="G268" s="8"/>
    </row>
    <row r="269" spans="1:8" customFormat="1" x14ac:dyDescent="0.2">
      <c r="A269" s="9" t="s">
        <v>6</v>
      </c>
      <c r="B269" s="21" t="s">
        <v>477</v>
      </c>
      <c r="C269" s="21" t="s">
        <v>487</v>
      </c>
      <c r="D269" s="7"/>
      <c r="E269" s="7"/>
      <c r="F269" s="7"/>
      <c r="G269" s="8"/>
    </row>
    <row r="270" spans="1:8" customFormat="1" x14ac:dyDescent="0.2">
      <c r="A270" s="9" t="s">
        <v>6</v>
      </c>
      <c r="B270" s="21" t="s">
        <v>478</v>
      </c>
      <c r="C270" s="21" t="s">
        <v>260</v>
      </c>
      <c r="D270" s="7"/>
      <c r="E270" s="7"/>
      <c r="F270" s="7"/>
      <c r="G270" s="8"/>
      <c r="H270" s="2"/>
    </row>
    <row r="271" spans="1:8" customFormat="1" ht="26.25" customHeight="1" x14ac:dyDescent="0.2">
      <c r="A271" s="17" t="s">
        <v>5</v>
      </c>
      <c r="B271" s="25" t="s">
        <v>62</v>
      </c>
      <c r="C271" s="25"/>
      <c r="D271" s="18">
        <f>SUM(D272:D275)</f>
        <v>0</v>
      </c>
      <c r="E271" s="18">
        <f t="shared" ref="E271:G271" si="25">SUM(E272:E275)</f>
        <v>0</v>
      </c>
      <c r="F271" s="18">
        <f t="shared" si="25"/>
        <v>0</v>
      </c>
      <c r="G271" s="18">
        <f t="shared" si="25"/>
        <v>0</v>
      </c>
      <c r="H271" s="2"/>
    </row>
    <row r="272" spans="1:8" customFormat="1" x14ac:dyDescent="0.2">
      <c r="A272" s="9" t="s">
        <v>6</v>
      </c>
      <c r="B272" s="21" t="s">
        <v>491</v>
      </c>
      <c r="C272" s="23" t="s">
        <v>488</v>
      </c>
      <c r="D272" s="7"/>
      <c r="E272" s="7"/>
      <c r="F272" s="18">
        <v>0</v>
      </c>
      <c r="G272" s="8"/>
      <c r="H272" s="2"/>
    </row>
    <row r="273" spans="1:8" customFormat="1" x14ac:dyDescent="0.2">
      <c r="A273" s="9" t="s">
        <v>6</v>
      </c>
      <c r="B273" s="24" t="s">
        <v>492</v>
      </c>
      <c r="C273" s="23" t="s">
        <v>489</v>
      </c>
      <c r="D273" s="7"/>
      <c r="E273" s="7"/>
      <c r="F273" s="18">
        <v>0</v>
      </c>
      <c r="G273" s="8"/>
      <c r="H273" s="2"/>
    </row>
    <row r="274" spans="1:8" customFormat="1" x14ac:dyDescent="0.2">
      <c r="A274" s="9" t="s">
        <v>6</v>
      </c>
      <c r="B274" s="21" t="s">
        <v>493</v>
      </c>
      <c r="C274" s="23" t="s">
        <v>490</v>
      </c>
      <c r="D274" s="7"/>
      <c r="E274" s="7"/>
      <c r="F274" s="18">
        <v>0</v>
      </c>
      <c r="G274" s="8"/>
      <c r="H274" s="2"/>
    </row>
    <row r="275" spans="1:8" customFormat="1" x14ac:dyDescent="0.2">
      <c r="A275" s="9" t="s">
        <v>6</v>
      </c>
      <c r="B275" s="24" t="s">
        <v>494</v>
      </c>
      <c r="C275" s="23" t="s">
        <v>260</v>
      </c>
      <c r="D275" s="7"/>
      <c r="E275" s="7"/>
      <c r="F275" s="18">
        <v>0</v>
      </c>
      <c r="G275" s="8"/>
      <c r="H275" s="2"/>
    </row>
    <row r="276" spans="1:8" customFormat="1" ht="26.25" customHeight="1" x14ac:dyDescent="0.2">
      <c r="A276" s="17" t="s">
        <v>5</v>
      </c>
      <c r="B276" s="25" t="s">
        <v>63</v>
      </c>
      <c r="C276" s="25"/>
      <c r="D276" s="18">
        <f>SUM(D277:D292)</f>
        <v>0</v>
      </c>
      <c r="E276" s="18">
        <f t="shared" ref="E276:G276" si="26">SUM(E277:E292)</f>
        <v>0</v>
      </c>
      <c r="F276" s="18">
        <f t="shared" si="26"/>
        <v>0</v>
      </c>
      <c r="G276" s="18">
        <f t="shared" si="26"/>
        <v>0</v>
      </c>
    </row>
    <row r="277" spans="1:8" customFormat="1" x14ac:dyDescent="0.2">
      <c r="A277" s="9" t="s">
        <v>6</v>
      </c>
      <c r="B277" s="21" t="s">
        <v>495</v>
      </c>
      <c r="C277" s="21" t="s">
        <v>511</v>
      </c>
      <c r="D277" s="7"/>
      <c r="E277" s="7"/>
      <c r="F277" s="18">
        <v>0</v>
      </c>
      <c r="G277" s="8"/>
      <c r="H277" s="2"/>
    </row>
    <row r="278" spans="1:8" customFormat="1" x14ac:dyDescent="0.2">
      <c r="A278" s="9" t="s">
        <v>6</v>
      </c>
      <c r="B278" s="21" t="s">
        <v>496</v>
      </c>
      <c r="C278" s="21" t="s">
        <v>294</v>
      </c>
      <c r="D278" s="7"/>
      <c r="E278" s="7"/>
      <c r="F278" s="18">
        <v>0</v>
      </c>
      <c r="G278" s="8"/>
    </row>
    <row r="279" spans="1:8" customFormat="1" x14ac:dyDescent="0.2">
      <c r="A279" s="9" t="s">
        <v>6</v>
      </c>
      <c r="B279" s="21" t="s">
        <v>497</v>
      </c>
      <c r="C279" s="21" t="s">
        <v>512</v>
      </c>
      <c r="D279" s="7"/>
      <c r="E279" s="7"/>
      <c r="F279" s="18">
        <v>0</v>
      </c>
      <c r="G279" s="8"/>
    </row>
    <row r="280" spans="1:8" customFormat="1" x14ac:dyDescent="0.2">
      <c r="A280" s="9" t="s">
        <v>6</v>
      </c>
      <c r="B280" s="21" t="s">
        <v>498</v>
      </c>
      <c r="C280" s="21" t="s">
        <v>513</v>
      </c>
      <c r="D280" s="7"/>
      <c r="E280" s="7"/>
      <c r="F280" s="18">
        <v>0</v>
      </c>
      <c r="G280" s="8"/>
    </row>
    <row r="281" spans="1:8" customFormat="1" x14ac:dyDescent="0.2">
      <c r="A281" s="9" t="s">
        <v>6</v>
      </c>
      <c r="B281" s="21" t="s">
        <v>499</v>
      </c>
      <c r="C281" s="21" t="s">
        <v>514</v>
      </c>
      <c r="D281" s="7"/>
      <c r="E281" s="7"/>
      <c r="F281" s="18">
        <v>0</v>
      </c>
      <c r="G281" s="8"/>
    </row>
    <row r="282" spans="1:8" customFormat="1" x14ac:dyDescent="0.2">
      <c r="A282" s="9" t="s">
        <v>6</v>
      </c>
      <c r="B282" s="21" t="s">
        <v>500</v>
      </c>
      <c r="C282" s="23" t="s">
        <v>515</v>
      </c>
      <c r="D282" s="7"/>
      <c r="E282" s="7"/>
      <c r="F282" s="18">
        <v>0</v>
      </c>
      <c r="G282" s="8"/>
    </row>
    <row r="283" spans="1:8" customFormat="1" x14ac:dyDescent="0.2">
      <c r="A283" s="9" t="s">
        <v>6</v>
      </c>
      <c r="B283" s="21" t="s">
        <v>501</v>
      </c>
      <c r="C283" s="23" t="s">
        <v>516</v>
      </c>
      <c r="D283" s="7"/>
      <c r="E283" s="7"/>
      <c r="F283" s="18">
        <v>0</v>
      </c>
      <c r="G283" s="8"/>
    </row>
    <row r="284" spans="1:8" customFormat="1" x14ac:dyDescent="0.2">
      <c r="A284" s="9" t="s">
        <v>6</v>
      </c>
      <c r="B284" s="21" t="s">
        <v>502</v>
      </c>
      <c r="C284" s="23" t="s">
        <v>517</v>
      </c>
      <c r="D284" s="7"/>
      <c r="E284" s="7"/>
      <c r="F284" s="18">
        <v>0</v>
      </c>
      <c r="G284" s="8"/>
    </row>
    <row r="285" spans="1:8" customFormat="1" x14ac:dyDescent="0.2">
      <c r="A285" s="9" t="s">
        <v>6</v>
      </c>
      <c r="B285" s="21" t="s">
        <v>503</v>
      </c>
      <c r="C285" s="21" t="s">
        <v>518</v>
      </c>
      <c r="D285" s="7"/>
      <c r="E285" s="7"/>
      <c r="F285" s="18">
        <v>0</v>
      </c>
      <c r="G285" s="8"/>
    </row>
    <row r="286" spans="1:8" customFormat="1" x14ac:dyDescent="0.2">
      <c r="A286" s="9" t="s">
        <v>6</v>
      </c>
      <c r="B286" s="21" t="s">
        <v>504</v>
      </c>
      <c r="C286" s="21" t="s">
        <v>519</v>
      </c>
      <c r="D286" s="7"/>
      <c r="E286" s="7"/>
      <c r="F286" s="18">
        <v>0</v>
      </c>
      <c r="G286" s="8"/>
      <c r="H286" s="2"/>
    </row>
    <row r="287" spans="1:8" customFormat="1" x14ac:dyDescent="0.2">
      <c r="A287" s="9" t="s">
        <v>6</v>
      </c>
      <c r="B287" s="21" t="s">
        <v>505</v>
      </c>
      <c r="C287" s="21" t="s">
        <v>520</v>
      </c>
      <c r="D287" s="7"/>
      <c r="E287" s="7"/>
      <c r="F287" s="18">
        <v>0</v>
      </c>
      <c r="G287" s="8"/>
      <c r="H287" s="2"/>
    </row>
    <row r="288" spans="1:8" customFormat="1" x14ac:dyDescent="0.2">
      <c r="A288" s="9" t="s">
        <v>6</v>
      </c>
      <c r="B288" s="21" t="s">
        <v>506</v>
      </c>
      <c r="C288" s="21" t="s">
        <v>235</v>
      </c>
      <c r="D288" s="7"/>
      <c r="E288" s="7"/>
      <c r="F288" s="18">
        <v>0</v>
      </c>
      <c r="G288" s="8"/>
      <c r="H288" s="2"/>
    </row>
    <row r="289" spans="1:8" customFormat="1" x14ac:dyDescent="0.2">
      <c r="A289" s="9" t="s">
        <v>6</v>
      </c>
      <c r="B289" s="21" t="s">
        <v>507</v>
      </c>
      <c r="C289" s="21" t="s">
        <v>284</v>
      </c>
      <c r="D289" s="7"/>
      <c r="E289" s="7"/>
      <c r="F289" s="18">
        <v>0</v>
      </c>
      <c r="G289" s="8"/>
      <c r="H289" s="2"/>
    </row>
    <row r="290" spans="1:8" customFormat="1" x14ac:dyDescent="0.2">
      <c r="A290" s="9" t="s">
        <v>6</v>
      </c>
      <c r="B290" s="21" t="s">
        <v>508</v>
      </c>
      <c r="C290" s="21" t="s">
        <v>521</v>
      </c>
      <c r="D290" s="7"/>
      <c r="E290" s="7"/>
      <c r="F290" s="18">
        <v>0</v>
      </c>
      <c r="G290" s="8"/>
    </row>
    <row r="291" spans="1:8" customFormat="1" x14ac:dyDescent="0.2">
      <c r="A291" s="9" t="s">
        <v>6</v>
      </c>
      <c r="B291" s="21" t="s">
        <v>509</v>
      </c>
      <c r="C291" s="21" t="s">
        <v>522</v>
      </c>
      <c r="D291" s="7"/>
      <c r="E291" s="7"/>
      <c r="F291" s="18">
        <v>0</v>
      </c>
      <c r="G291" s="8"/>
    </row>
    <row r="292" spans="1:8" customFormat="1" x14ac:dyDescent="0.2">
      <c r="A292" s="9" t="s">
        <v>6</v>
      </c>
      <c r="B292" s="21" t="s">
        <v>510</v>
      </c>
      <c r="C292" s="21" t="s">
        <v>127</v>
      </c>
      <c r="D292" s="7"/>
      <c r="E292" s="7"/>
      <c r="F292" s="18">
        <v>0</v>
      </c>
      <c r="G292" s="8"/>
    </row>
    <row r="293" spans="1:8" customFormat="1" ht="26.25" customHeight="1" x14ac:dyDescent="0.2">
      <c r="A293" s="17" t="s">
        <v>5</v>
      </c>
      <c r="B293" s="27" t="s">
        <v>64</v>
      </c>
      <c r="C293" s="27"/>
      <c r="D293" s="18">
        <f>SUM(D294:D304)</f>
        <v>0</v>
      </c>
      <c r="E293" s="18">
        <f t="shared" ref="E293:G293" si="27">SUM(E294:E304)</f>
        <v>0</v>
      </c>
      <c r="F293" s="18">
        <f t="shared" si="27"/>
        <v>0</v>
      </c>
      <c r="G293" s="18">
        <f t="shared" si="27"/>
        <v>0</v>
      </c>
    </row>
    <row r="294" spans="1:8" customFormat="1" x14ac:dyDescent="0.2">
      <c r="A294" s="9" t="s">
        <v>6</v>
      </c>
      <c r="B294" s="23" t="s">
        <v>523</v>
      </c>
      <c r="C294" s="23" t="s">
        <v>546</v>
      </c>
      <c r="D294" s="7"/>
      <c r="E294" s="7"/>
      <c r="F294" s="18">
        <v>0</v>
      </c>
      <c r="G294" s="8"/>
    </row>
    <row r="295" spans="1:8" customFormat="1" x14ac:dyDescent="0.2">
      <c r="A295" s="9" t="s">
        <v>6</v>
      </c>
      <c r="B295" s="23" t="s">
        <v>524</v>
      </c>
      <c r="C295" s="23" t="s">
        <v>547</v>
      </c>
      <c r="D295" s="7"/>
      <c r="E295" s="7"/>
      <c r="F295" s="18">
        <v>0</v>
      </c>
      <c r="G295" s="8"/>
    </row>
    <row r="296" spans="1:8" customFormat="1" x14ac:dyDescent="0.2">
      <c r="A296" s="9" t="s">
        <v>6</v>
      </c>
      <c r="B296" s="23" t="s">
        <v>525</v>
      </c>
      <c r="C296" s="23" t="s">
        <v>548</v>
      </c>
      <c r="D296" s="7"/>
      <c r="E296" s="7"/>
      <c r="F296" s="18">
        <v>0</v>
      </c>
      <c r="G296" s="8"/>
    </row>
    <row r="297" spans="1:8" customFormat="1" x14ac:dyDescent="0.2">
      <c r="A297" s="9" t="s">
        <v>6</v>
      </c>
      <c r="B297" s="23" t="s">
        <v>526</v>
      </c>
      <c r="C297" s="23" t="s">
        <v>549</v>
      </c>
      <c r="D297" s="7"/>
      <c r="E297" s="7"/>
      <c r="F297" s="18">
        <v>0</v>
      </c>
      <c r="G297" s="8"/>
    </row>
    <row r="298" spans="1:8" customFormat="1" x14ac:dyDescent="0.2">
      <c r="A298" s="9" t="s">
        <v>6</v>
      </c>
      <c r="B298" s="23" t="s">
        <v>527</v>
      </c>
      <c r="C298" s="23" t="s">
        <v>550</v>
      </c>
      <c r="D298" s="7"/>
      <c r="E298" s="7"/>
      <c r="F298" s="18">
        <v>0</v>
      </c>
      <c r="G298" s="8"/>
    </row>
    <row r="299" spans="1:8" customFormat="1" x14ac:dyDescent="0.2">
      <c r="A299" s="9" t="s">
        <v>6</v>
      </c>
      <c r="B299" s="23" t="s">
        <v>528</v>
      </c>
      <c r="C299" s="23" t="s">
        <v>551</v>
      </c>
      <c r="D299" s="7"/>
      <c r="E299" s="7"/>
      <c r="F299" s="18">
        <v>0</v>
      </c>
      <c r="G299" s="8"/>
    </row>
    <row r="300" spans="1:8" customFormat="1" x14ac:dyDescent="0.2">
      <c r="A300" s="9" t="s">
        <v>6</v>
      </c>
      <c r="B300" s="23" t="s">
        <v>529</v>
      </c>
      <c r="C300" s="23" t="s">
        <v>552</v>
      </c>
      <c r="D300" s="7"/>
      <c r="E300" s="7"/>
      <c r="F300" s="18">
        <v>0</v>
      </c>
      <c r="G300" s="8"/>
    </row>
    <row r="301" spans="1:8" customFormat="1" x14ac:dyDescent="0.2">
      <c r="A301" s="9" t="s">
        <v>6</v>
      </c>
      <c r="B301" s="23" t="s">
        <v>530</v>
      </c>
      <c r="C301" s="23" t="s">
        <v>553</v>
      </c>
      <c r="D301" s="7"/>
      <c r="E301" s="7"/>
      <c r="F301" s="18">
        <v>0</v>
      </c>
      <c r="G301" s="8"/>
    </row>
    <row r="302" spans="1:8" customFormat="1" x14ac:dyDescent="0.2">
      <c r="A302" s="9" t="s">
        <v>6</v>
      </c>
      <c r="B302" s="23" t="s">
        <v>531</v>
      </c>
      <c r="C302" s="23" t="s">
        <v>520</v>
      </c>
      <c r="D302" s="7"/>
      <c r="E302" s="7"/>
      <c r="F302" s="18">
        <v>0</v>
      </c>
      <c r="G302" s="8"/>
    </row>
    <row r="303" spans="1:8" customFormat="1" x14ac:dyDescent="0.2">
      <c r="A303" s="9" t="s">
        <v>6</v>
      </c>
      <c r="B303" s="23" t="s">
        <v>532</v>
      </c>
      <c r="C303" s="23" t="s">
        <v>554</v>
      </c>
      <c r="D303" s="7"/>
      <c r="E303" s="7"/>
      <c r="F303" s="18">
        <v>0</v>
      </c>
      <c r="G303" s="8"/>
    </row>
    <row r="304" spans="1:8" customFormat="1" x14ac:dyDescent="0.2">
      <c r="A304" s="9" t="s">
        <v>6</v>
      </c>
      <c r="B304" s="23" t="s">
        <v>533</v>
      </c>
      <c r="C304" s="21" t="s">
        <v>127</v>
      </c>
      <c r="D304" s="7"/>
      <c r="E304" s="7"/>
      <c r="F304" s="18">
        <v>0</v>
      </c>
      <c r="G304" s="8"/>
    </row>
    <row r="305" spans="1:7" customFormat="1" ht="26.25" customHeight="1" x14ac:dyDescent="0.2">
      <c r="A305" s="17" t="s">
        <v>5</v>
      </c>
      <c r="B305" s="25" t="s">
        <v>65</v>
      </c>
      <c r="C305" s="25"/>
      <c r="D305" s="18">
        <f>SUM(D306:D313)</f>
        <v>0</v>
      </c>
      <c r="E305" s="18">
        <f t="shared" ref="E305:F305" si="28">SUM(E306:E313)</f>
        <v>0</v>
      </c>
      <c r="F305" s="18">
        <f t="shared" si="28"/>
        <v>0</v>
      </c>
      <c r="G305" s="18">
        <f>SUM(G306:G313)</f>
        <v>0</v>
      </c>
    </row>
    <row r="306" spans="1:7" customFormat="1" x14ac:dyDescent="0.2">
      <c r="A306" s="9" t="s">
        <v>6</v>
      </c>
      <c r="B306" s="21" t="s">
        <v>534</v>
      </c>
      <c r="C306" s="21" t="s">
        <v>555</v>
      </c>
      <c r="D306" s="7"/>
      <c r="E306" s="7"/>
      <c r="F306" s="18">
        <v>0</v>
      </c>
      <c r="G306" s="8"/>
    </row>
    <row r="307" spans="1:7" customFormat="1" x14ac:dyDescent="0.2">
      <c r="A307" s="9" t="s">
        <v>6</v>
      </c>
      <c r="B307" s="23" t="s">
        <v>535</v>
      </c>
      <c r="C307" s="23" t="s">
        <v>556</v>
      </c>
      <c r="D307" s="7"/>
      <c r="E307" s="7"/>
      <c r="F307" s="18">
        <v>0</v>
      </c>
      <c r="G307" s="8"/>
    </row>
    <row r="308" spans="1:7" customFormat="1" x14ac:dyDescent="0.2">
      <c r="A308" s="9" t="s">
        <v>6</v>
      </c>
      <c r="B308" s="21" t="s">
        <v>536</v>
      </c>
      <c r="C308" s="23" t="s">
        <v>557</v>
      </c>
      <c r="D308" s="7"/>
      <c r="E308" s="7"/>
      <c r="F308" s="18">
        <v>0</v>
      </c>
      <c r="G308" s="8"/>
    </row>
    <row r="309" spans="1:7" customFormat="1" x14ac:dyDescent="0.2">
      <c r="A309" s="9" t="s">
        <v>6</v>
      </c>
      <c r="B309" s="23" t="s">
        <v>537</v>
      </c>
      <c r="C309" s="23" t="s">
        <v>558</v>
      </c>
      <c r="D309" s="7"/>
      <c r="E309" s="7"/>
      <c r="F309" s="18">
        <v>0</v>
      </c>
      <c r="G309" s="8"/>
    </row>
    <row r="310" spans="1:7" customFormat="1" x14ac:dyDescent="0.2">
      <c r="A310" s="9" t="s">
        <v>6</v>
      </c>
      <c r="B310" s="21" t="s">
        <v>538</v>
      </c>
      <c r="C310" s="23" t="s">
        <v>559</v>
      </c>
      <c r="D310" s="7"/>
      <c r="E310" s="7"/>
      <c r="F310" s="18">
        <v>0</v>
      </c>
      <c r="G310" s="8"/>
    </row>
    <row r="311" spans="1:7" customFormat="1" x14ac:dyDescent="0.2">
      <c r="A311" s="9" t="s">
        <v>6</v>
      </c>
      <c r="B311" s="23" t="s">
        <v>539</v>
      </c>
      <c r="C311" s="23" t="s">
        <v>560</v>
      </c>
      <c r="D311" s="7"/>
      <c r="E311" s="7"/>
      <c r="F311" s="18">
        <v>0</v>
      </c>
      <c r="G311" s="8"/>
    </row>
    <row r="312" spans="1:7" customFormat="1" x14ac:dyDescent="0.2">
      <c r="A312" s="9" t="s">
        <v>6</v>
      </c>
      <c r="B312" s="21" t="s">
        <v>540</v>
      </c>
      <c r="C312" s="23" t="s">
        <v>561</v>
      </c>
      <c r="D312" s="7"/>
      <c r="E312" s="7"/>
      <c r="F312" s="18">
        <v>0</v>
      </c>
      <c r="G312" s="8"/>
    </row>
    <row r="313" spans="1:7" customFormat="1" x14ac:dyDescent="0.2">
      <c r="A313" s="9" t="s">
        <v>6</v>
      </c>
      <c r="B313" s="23" t="s">
        <v>541</v>
      </c>
      <c r="C313" s="21" t="s">
        <v>260</v>
      </c>
      <c r="D313" s="7"/>
      <c r="E313" s="7"/>
      <c r="F313" s="18">
        <v>0</v>
      </c>
      <c r="G313" s="8"/>
    </row>
    <row r="314" spans="1:7" customFormat="1" ht="26.25" customHeight="1" x14ac:dyDescent="0.2">
      <c r="A314" s="17" t="s">
        <v>5</v>
      </c>
      <c r="B314" s="25" t="s">
        <v>66</v>
      </c>
      <c r="C314" s="25"/>
      <c r="D314" s="18">
        <f>SUM(D315:D318)</f>
        <v>0</v>
      </c>
      <c r="E314" s="18">
        <f t="shared" ref="E314:G314" si="29">SUM(E315:E318)</f>
        <v>0</v>
      </c>
      <c r="F314" s="18">
        <f t="shared" si="29"/>
        <v>0</v>
      </c>
      <c r="G314" s="18">
        <f t="shared" si="29"/>
        <v>0</v>
      </c>
    </row>
    <row r="315" spans="1:7" customFormat="1" x14ac:dyDescent="0.2">
      <c r="A315" s="9" t="s">
        <v>6</v>
      </c>
      <c r="B315" s="21" t="s">
        <v>542</v>
      </c>
      <c r="C315" s="21" t="s">
        <v>562</v>
      </c>
      <c r="D315" s="7"/>
      <c r="E315" s="7"/>
      <c r="F315" s="18">
        <v>0</v>
      </c>
      <c r="G315" s="8"/>
    </row>
    <row r="316" spans="1:7" customFormat="1" x14ac:dyDescent="0.2">
      <c r="A316" s="9" t="s">
        <v>6</v>
      </c>
      <c r="B316" s="21" t="s">
        <v>543</v>
      </c>
      <c r="C316" s="23" t="s">
        <v>563</v>
      </c>
      <c r="D316" s="7"/>
      <c r="E316" s="7"/>
      <c r="F316" s="18">
        <v>0</v>
      </c>
      <c r="G316" s="8"/>
    </row>
    <row r="317" spans="1:7" customFormat="1" x14ac:dyDescent="0.2">
      <c r="A317" s="9" t="s">
        <v>6</v>
      </c>
      <c r="B317" s="21" t="s">
        <v>544</v>
      </c>
      <c r="C317" s="21" t="s">
        <v>564</v>
      </c>
      <c r="D317" s="7"/>
      <c r="E317" s="7"/>
      <c r="F317" s="18">
        <v>0</v>
      </c>
      <c r="G317" s="8"/>
    </row>
    <row r="318" spans="1:7" customFormat="1" x14ac:dyDescent="0.2">
      <c r="A318" s="9" t="s">
        <v>6</v>
      </c>
      <c r="B318" s="21" t="s">
        <v>545</v>
      </c>
      <c r="C318" s="21" t="s">
        <v>260</v>
      </c>
      <c r="D318" s="7"/>
      <c r="E318" s="7"/>
      <c r="F318" s="18">
        <v>0</v>
      </c>
      <c r="G318" s="8"/>
    </row>
    <row r="319" spans="1:7" customFormat="1" ht="26.25" customHeight="1" x14ac:dyDescent="0.2">
      <c r="A319" s="17" t="s">
        <v>5</v>
      </c>
      <c r="B319" s="25" t="s">
        <v>67</v>
      </c>
      <c r="C319" s="25"/>
      <c r="D319" s="18">
        <f>SUM(D320:D325)</f>
        <v>0</v>
      </c>
      <c r="E319" s="18">
        <f t="shared" ref="E319:G319" si="30">SUM(E320:E325)</f>
        <v>0</v>
      </c>
      <c r="F319" s="18">
        <f t="shared" si="30"/>
        <v>0</v>
      </c>
      <c r="G319" s="18">
        <f t="shared" si="30"/>
        <v>0</v>
      </c>
    </row>
    <row r="320" spans="1:7" customFormat="1" x14ac:dyDescent="0.2">
      <c r="A320" s="9" t="s">
        <v>6</v>
      </c>
      <c r="B320" s="21" t="s">
        <v>565</v>
      </c>
      <c r="C320" s="21" t="s">
        <v>586</v>
      </c>
      <c r="D320" s="7"/>
      <c r="E320" s="7"/>
      <c r="F320" s="18">
        <v>0</v>
      </c>
      <c r="G320" s="8"/>
    </row>
    <row r="321" spans="1:7" customFormat="1" x14ac:dyDescent="0.2">
      <c r="A321" s="9" t="s">
        <v>6</v>
      </c>
      <c r="B321" s="24" t="s">
        <v>566</v>
      </c>
      <c r="C321" s="21" t="s">
        <v>587</v>
      </c>
      <c r="D321" s="7"/>
      <c r="E321" s="7"/>
      <c r="F321" s="18">
        <v>0</v>
      </c>
      <c r="G321" s="8"/>
    </row>
    <row r="322" spans="1:7" customFormat="1" x14ac:dyDescent="0.2">
      <c r="A322" s="9" t="s">
        <v>6</v>
      </c>
      <c r="B322" s="21" t="s">
        <v>567</v>
      </c>
      <c r="C322" s="21" t="s">
        <v>588</v>
      </c>
      <c r="D322" s="7"/>
      <c r="E322" s="7"/>
      <c r="F322" s="18">
        <v>0</v>
      </c>
      <c r="G322" s="8"/>
    </row>
    <row r="323" spans="1:7" customFormat="1" x14ac:dyDescent="0.2">
      <c r="A323" s="9" t="s">
        <v>6</v>
      </c>
      <c r="B323" s="24" t="s">
        <v>568</v>
      </c>
      <c r="C323" s="21" t="s">
        <v>589</v>
      </c>
      <c r="D323" s="7"/>
      <c r="E323" s="7"/>
      <c r="F323" s="18">
        <v>0</v>
      </c>
      <c r="G323" s="8"/>
    </row>
    <row r="324" spans="1:7" customFormat="1" x14ac:dyDescent="0.2">
      <c r="A324" s="9" t="s">
        <v>6</v>
      </c>
      <c r="B324" s="21" t="s">
        <v>569</v>
      </c>
      <c r="C324" s="21" t="s">
        <v>590</v>
      </c>
      <c r="D324" s="7"/>
      <c r="E324" s="7"/>
      <c r="F324" s="18">
        <v>0</v>
      </c>
      <c r="G324" s="8"/>
    </row>
    <row r="325" spans="1:7" customFormat="1" x14ac:dyDescent="0.2">
      <c r="A325" s="9" t="s">
        <v>6</v>
      </c>
      <c r="B325" s="24" t="s">
        <v>570</v>
      </c>
      <c r="C325" s="21" t="s">
        <v>127</v>
      </c>
      <c r="D325" s="7"/>
      <c r="E325" s="7"/>
      <c r="F325" s="18">
        <v>0</v>
      </c>
      <c r="G325" s="8"/>
    </row>
    <row r="326" spans="1:7" customFormat="1" ht="26.25" customHeight="1" x14ac:dyDescent="0.2">
      <c r="A326" s="17" t="s">
        <v>5</v>
      </c>
      <c r="B326" s="25" t="s">
        <v>68</v>
      </c>
      <c r="C326" s="25"/>
      <c r="D326" s="20">
        <f>SUM(D327:D337)</f>
        <v>0</v>
      </c>
      <c r="E326" s="20">
        <f t="shared" ref="E326:G326" si="31">SUM(E327:E337)</f>
        <v>0</v>
      </c>
      <c r="F326" s="18">
        <f t="shared" si="31"/>
        <v>0</v>
      </c>
      <c r="G326" s="18">
        <f t="shared" si="31"/>
        <v>0</v>
      </c>
    </row>
    <row r="327" spans="1:7" customFormat="1" x14ac:dyDescent="0.2">
      <c r="A327" s="9" t="s">
        <v>6</v>
      </c>
      <c r="B327" s="21" t="s">
        <v>571</v>
      </c>
      <c r="C327" s="21" t="s">
        <v>598</v>
      </c>
      <c r="D327" s="7"/>
      <c r="E327" s="7"/>
      <c r="F327" s="18">
        <v>0</v>
      </c>
      <c r="G327" s="8"/>
    </row>
    <row r="328" spans="1:7" customFormat="1" x14ac:dyDescent="0.2">
      <c r="A328" s="9" t="s">
        <v>6</v>
      </c>
      <c r="B328" s="21" t="s">
        <v>572</v>
      </c>
      <c r="C328" s="21" t="s">
        <v>114</v>
      </c>
      <c r="D328" s="7"/>
      <c r="E328" s="7"/>
      <c r="F328" s="18">
        <v>0</v>
      </c>
      <c r="G328" s="8"/>
    </row>
    <row r="329" spans="1:7" customFormat="1" x14ac:dyDescent="0.2">
      <c r="A329" s="9" t="s">
        <v>6</v>
      </c>
      <c r="B329" s="21" t="s">
        <v>573</v>
      </c>
      <c r="C329" s="21" t="s">
        <v>116</v>
      </c>
      <c r="D329" s="7"/>
      <c r="E329" s="7"/>
      <c r="F329" s="18">
        <v>0</v>
      </c>
      <c r="G329" s="8"/>
    </row>
    <row r="330" spans="1:7" customFormat="1" x14ac:dyDescent="0.2">
      <c r="A330" s="9" t="s">
        <v>6</v>
      </c>
      <c r="B330" s="21" t="s">
        <v>574</v>
      </c>
      <c r="C330" s="21" t="s">
        <v>591</v>
      </c>
      <c r="D330" s="7"/>
      <c r="E330" s="7"/>
      <c r="F330" s="18">
        <v>0</v>
      </c>
      <c r="G330" s="8"/>
    </row>
    <row r="331" spans="1:7" customFormat="1" x14ac:dyDescent="0.2">
      <c r="A331" s="9" t="s">
        <v>6</v>
      </c>
      <c r="B331" s="21" t="s">
        <v>575</v>
      </c>
      <c r="C331" s="21" t="s">
        <v>592</v>
      </c>
      <c r="D331" s="7"/>
      <c r="E331" s="7"/>
      <c r="F331" s="18">
        <v>0</v>
      </c>
      <c r="G331" s="8"/>
    </row>
    <row r="332" spans="1:7" customFormat="1" x14ac:dyDescent="0.2">
      <c r="A332" s="9" t="s">
        <v>6</v>
      </c>
      <c r="B332" s="21" t="s">
        <v>576</v>
      </c>
      <c r="C332" s="21" t="s">
        <v>593</v>
      </c>
      <c r="D332" s="7"/>
      <c r="E332" s="7"/>
      <c r="F332" s="18">
        <v>0</v>
      </c>
      <c r="G332" s="8"/>
    </row>
    <row r="333" spans="1:7" customFormat="1" x14ac:dyDescent="0.2">
      <c r="A333" s="9" t="s">
        <v>6</v>
      </c>
      <c r="B333" s="21" t="s">
        <v>577</v>
      </c>
      <c r="C333" s="21" t="s">
        <v>594</v>
      </c>
      <c r="D333" s="7"/>
      <c r="E333" s="7"/>
      <c r="F333" s="18">
        <v>0</v>
      </c>
      <c r="G333" s="8"/>
    </row>
    <row r="334" spans="1:7" customFormat="1" x14ac:dyDescent="0.2">
      <c r="A334" s="9" t="s">
        <v>6</v>
      </c>
      <c r="B334" s="21" t="s">
        <v>578</v>
      </c>
      <c r="C334" s="21" t="s">
        <v>127</v>
      </c>
      <c r="D334" s="7"/>
      <c r="E334" s="7"/>
      <c r="F334" s="18">
        <v>0</v>
      </c>
      <c r="G334" s="8"/>
    </row>
    <row r="335" spans="1:7" customFormat="1" x14ac:dyDescent="0.2">
      <c r="A335" s="9" t="s">
        <v>6</v>
      </c>
      <c r="B335" s="21" t="s">
        <v>579</v>
      </c>
      <c r="C335" s="21" t="s">
        <v>595</v>
      </c>
      <c r="D335" s="7"/>
      <c r="E335" s="7"/>
      <c r="F335" s="18">
        <v>0</v>
      </c>
      <c r="G335" s="8"/>
    </row>
    <row r="336" spans="1:7" customFormat="1" x14ac:dyDescent="0.2">
      <c r="A336" s="9" t="s">
        <v>6</v>
      </c>
      <c r="B336" s="21" t="s">
        <v>580</v>
      </c>
      <c r="C336" s="21" t="s">
        <v>596</v>
      </c>
      <c r="D336" s="7"/>
      <c r="E336" s="7"/>
      <c r="F336" s="18">
        <v>0</v>
      </c>
      <c r="G336" s="8"/>
    </row>
    <row r="337" spans="1:7" customFormat="1" x14ac:dyDescent="0.2">
      <c r="A337" s="9" t="s">
        <v>6</v>
      </c>
      <c r="B337" s="21" t="s">
        <v>581</v>
      </c>
      <c r="C337" s="21" t="s">
        <v>597</v>
      </c>
      <c r="D337" s="7"/>
      <c r="E337" s="7"/>
      <c r="F337" s="18">
        <v>0</v>
      </c>
      <c r="G337" s="8"/>
    </row>
    <row r="338" spans="1:7" customFormat="1" ht="26.25" customHeight="1" x14ac:dyDescent="0.2">
      <c r="A338" s="17" t="s">
        <v>5</v>
      </c>
      <c r="B338" s="27" t="s">
        <v>69</v>
      </c>
      <c r="C338" s="27"/>
      <c r="D338" s="18">
        <f>SUM(D339:D342)</f>
        <v>0</v>
      </c>
      <c r="E338" s="18">
        <f t="shared" ref="E338:G338" si="32">SUM(E339:E342)</f>
        <v>0</v>
      </c>
      <c r="F338" s="18">
        <f t="shared" si="32"/>
        <v>0</v>
      </c>
      <c r="G338" s="18">
        <f t="shared" si="32"/>
        <v>0</v>
      </c>
    </row>
    <row r="339" spans="1:7" customFormat="1" x14ac:dyDescent="0.2">
      <c r="A339" s="9" t="s">
        <v>6</v>
      </c>
      <c r="B339" s="23" t="s">
        <v>582</v>
      </c>
      <c r="C339" s="23" t="s">
        <v>599</v>
      </c>
      <c r="D339" s="7"/>
      <c r="E339" s="7"/>
      <c r="F339" s="18">
        <v>0</v>
      </c>
      <c r="G339" s="8"/>
    </row>
    <row r="340" spans="1:7" customFormat="1" x14ac:dyDescent="0.2">
      <c r="A340" s="9" t="s">
        <v>6</v>
      </c>
      <c r="B340" s="23" t="s">
        <v>583</v>
      </c>
      <c r="C340" s="23" t="s">
        <v>600</v>
      </c>
      <c r="D340" s="7"/>
      <c r="E340" s="7"/>
      <c r="F340" s="18">
        <v>0</v>
      </c>
      <c r="G340" s="8"/>
    </row>
    <row r="341" spans="1:7" customFormat="1" x14ac:dyDescent="0.2">
      <c r="A341" s="9" t="s">
        <v>6</v>
      </c>
      <c r="B341" s="23" t="s">
        <v>584</v>
      </c>
      <c r="C341" s="23" t="s">
        <v>601</v>
      </c>
      <c r="D341" s="7"/>
      <c r="E341" s="7"/>
      <c r="F341" s="18">
        <v>0</v>
      </c>
      <c r="G341" s="8"/>
    </row>
    <row r="342" spans="1:7" customFormat="1" x14ac:dyDescent="0.2">
      <c r="A342" s="9" t="s">
        <v>6</v>
      </c>
      <c r="B342" s="23" t="s">
        <v>585</v>
      </c>
      <c r="C342" s="21" t="s">
        <v>127</v>
      </c>
      <c r="D342" s="7"/>
      <c r="E342" s="7"/>
      <c r="F342" s="18">
        <v>0</v>
      </c>
      <c r="G342" s="8"/>
    </row>
    <row r="343" spans="1:7" customFormat="1" ht="26.25" customHeight="1" x14ac:dyDescent="0.2">
      <c r="A343" s="17" t="s">
        <v>5</v>
      </c>
      <c r="B343" s="25" t="s">
        <v>70</v>
      </c>
      <c r="C343" s="25"/>
      <c r="D343" s="18">
        <f>SUM(D344:D344)</f>
        <v>0</v>
      </c>
      <c r="E343" s="18">
        <f t="shared" ref="E343:G343" si="33">SUM(E344:E344)</f>
        <v>0</v>
      </c>
      <c r="F343" s="18">
        <f t="shared" si="33"/>
        <v>0</v>
      </c>
      <c r="G343" s="18">
        <f t="shared" si="33"/>
        <v>0</v>
      </c>
    </row>
    <row r="344" spans="1:7" customFormat="1" x14ac:dyDescent="0.2">
      <c r="A344" s="9" t="s">
        <v>6</v>
      </c>
      <c r="B344" s="21" t="s">
        <v>602</v>
      </c>
      <c r="C344" s="21" t="s">
        <v>127</v>
      </c>
      <c r="D344" s="7"/>
      <c r="E344" s="7"/>
      <c r="F344" s="18">
        <v>0</v>
      </c>
      <c r="G344" s="8"/>
    </row>
    <row r="345" spans="1:7" customFormat="1" ht="26.25" customHeight="1" x14ac:dyDescent="0.2">
      <c r="A345" s="17" t="s">
        <v>5</v>
      </c>
      <c r="B345" s="25" t="s">
        <v>71</v>
      </c>
      <c r="C345" s="25"/>
      <c r="D345" s="18">
        <f>SUM(D346:D346)</f>
        <v>0</v>
      </c>
      <c r="E345" s="18">
        <f t="shared" ref="E345:G345" si="34">SUM(E346:E346)</f>
        <v>0</v>
      </c>
      <c r="F345" s="18">
        <f t="shared" si="34"/>
        <v>0</v>
      </c>
      <c r="G345" s="18">
        <f t="shared" si="34"/>
        <v>0</v>
      </c>
    </row>
    <row r="346" spans="1:7" customFormat="1" x14ac:dyDescent="0.2">
      <c r="A346" s="9" t="s">
        <v>6</v>
      </c>
      <c r="B346" s="21" t="s">
        <v>603</v>
      </c>
      <c r="C346" s="21" t="s">
        <v>127</v>
      </c>
      <c r="D346" s="7"/>
      <c r="E346" s="7"/>
      <c r="F346" s="18">
        <v>0</v>
      </c>
      <c r="G346" s="8"/>
    </row>
    <row r="347" spans="1:7" customFormat="1" ht="26.25" customHeight="1" x14ac:dyDescent="0.2">
      <c r="A347" s="17" t="s">
        <v>5</v>
      </c>
      <c r="B347" s="25" t="s">
        <v>72</v>
      </c>
      <c r="C347" s="25"/>
      <c r="D347" s="18">
        <f>SUM(D348)</f>
        <v>0</v>
      </c>
      <c r="E347" s="18">
        <f t="shared" ref="E347:F347" si="35">SUM(E348)</f>
        <v>0</v>
      </c>
      <c r="F347" s="18">
        <f t="shared" si="35"/>
        <v>0</v>
      </c>
      <c r="G347" s="18">
        <f t="shared" ref="G347" si="36">SUM(G348)</f>
        <v>0</v>
      </c>
    </row>
    <row r="348" spans="1:7" customFormat="1" x14ac:dyDescent="0.2">
      <c r="A348" s="9" t="s">
        <v>6</v>
      </c>
      <c r="B348" s="21" t="s">
        <v>604</v>
      </c>
      <c r="C348" s="21" t="s">
        <v>127</v>
      </c>
      <c r="D348" s="7"/>
      <c r="E348" s="7"/>
      <c r="F348" s="18">
        <v>0</v>
      </c>
      <c r="G348" s="8"/>
    </row>
    <row r="349" spans="1:7" customFormat="1" ht="15" x14ac:dyDescent="0.2">
      <c r="A349" s="26" t="s">
        <v>605</v>
      </c>
      <c r="B349" s="26"/>
      <c r="C349" s="26"/>
      <c r="D349" s="19">
        <f>D10+D42+D49+D51+D54+D59+D68+D77+D86+D105+D118+D132+D141+D147+D155+D163+D176+D194+D204+D218+D228+D249+D260+D271+D276++D293+D305+D314+D319+D326+D338+D343+D345+D347</f>
        <v>0</v>
      </c>
      <c r="E349" s="19">
        <f>E10+E42+E49+E51+E54+E59+E68+E77+E86+E105+E118+E132+E141+E147+E155+E163+E176+E194+E204+E218+E228+E249+E260+E271+E276++E293+E305+E314+E319+E326+E338+E343+E345+E347</f>
        <v>0</v>
      </c>
      <c r="F349" s="19">
        <f>F10+F42+F49+F51+F54+F59+F68+F77+F86+F105+F118+F132+F141+F147+F155+F163+F176+F194+F204+F218+F228+F249+F260+F271+F276++F293+F305+F314+F319+F326+F338+F343+F345+F347</f>
        <v>0</v>
      </c>
      <c r="G349" s="19">
        <f>G10+G42+G49+G51+G54+G59+G68+G77+G86+G105+G118+G132+G141+G147+G155+G163+G176+G194+G204+G218+G228+G249+G260+G271+G276++G293+G305+G314+G319+G326+G338+G343+G345+G347</f>
        <v>0</v>
      </c>
    </row>
    <row r="350" spans="1:7" customFormat="1" x14ac:dyDescent="0.2">
      <c r="A350" s="10"/>
      <c r="B350" s="2"/>
      <c r="C350" s="2"/>
    </row>
  </sheetData>
  <sheetProtection formatCells="0" formatColumns="0" formatRows="0" insertRows="0" deleteRows="0" sort="0" autoFilter="0" pivotTables="0"/>
  <mergeCells count="41">
    <mergeCell ref="B86:C86"/>
    <mergeCell ref="B105:C105"/>
    <mergeCell ref="A1:G1"/>
    <mergeCell ref="A4:G5"/>
    <mergeCell ref="A6:G6"/>
    <mergeCell ref="B54:C54"/>
    <mergeCell ref="B59:C59"/>
    <mergeCell ref="B68:C68"/>
    <mergeCell ref="B77:C77"/>
    <mergeCell ref="B10:C10"/>
    <mergeCell ref="B42:C42"/>
    <mergeCell ref="B49:C49"/>
    <mergeCell ref="A7:C9"/>
    <mergeCell ref="B2:G2"/>
    <mergeCell ref="B3:G3"/>
    <mergeCell ref="B228:C228"/>
    <mergeCell ref="B204:C204"/>
    <mergeCell ref="B218:C218"/>
    <mergeCell ref="B326:C326"/>
    <mergeCell ref="B271:C271"/>
    <mergeCell ref="B276:C276"/>
    <mergeCell ref="B293:C293"/>
    <mergeCell ref="B305:C305"/>
    <mergeCell ref="B314:C314"/>
    <mergeCell ref="B319:C319"/>
    <mergeCell ref="B118:C118"/>
    <mergeCell ref="B132:C132"/>
    <mergeCell ref="B141:C141"/>
    <mergeCell ref="B51:C51"/>
    <mergeCell ref="A349:C349"/>
    <mergeCell ref="B338:C338"/>
    <mergeCell ref="B343:C343"/>
    <mergeCell ref="B345:C345"/>
    <mergeCell ref="B347:C347"/>
    <mergeCell ref="B147:C147"/>
    <mergeCell ref="B155:C155"/>
    <mergeCell ref="B163:C163"/>
    <mergeCell ref="B176:C176"/>
    <mergeCell ref="B194:C194"/>
    <mergeCell ref="B260:C260"/>
    <mergeCell ref="B249:C249"/>
  </mergeCells>
  <conditionalFormatting sqref="D46:F48">
    <cfRule type="cellIs" dxfId="81" priority="57" stopIfTrue="1" operator="equal">
      <formula>0</formula>
    </cfRule>
    <cfRule type="cellIs" dxfId="80" priority="58" stopIfTrue="1" operator="equal">
      <formula>"Chyba !!!"</formula>
    </cfRule>
  </conditionalFormatting>
  <conditionalFormatting sqref="D10:G10">
    <cfRule type="cellIs" dxfId="79" priority="55" stopIfTrue="1" operator="equal">
      <formula>0</formula>
    </cfRule>
  </conditionalFormatting>
  <conditionalFormatting sqref="D42:G42">
    <cfRule type="cellIs" dxfId="78" priority="54" stopIfTrue="1" operator="equal">
      <formula>0</formula>
    </cfRule>
  </conditionalFormatting>
  <conditionalFormatting sqref="D86:G86">
    <cfRule type="cellIs" dxfId="77" priority="53" stopIfTrue="1" operator="equal">
      <formula>0</formula>
    </cfRule>
  </conditionalFormatting>
  <conditionalFormatting sqref="D118:G118">
    <cfRule type="cellIs" dxfId="76" priority="50" stopIfTrue="1" operator="equal">
      <formula>0</formula>
    </cfRule>
  </conditionalFormatting>
  <conditionalFormatting sqref="D105:G105">
    <cfRule type="cellIs" dxfId="75" priority="51" stopIfTrue="1" operator="equal">
      <formula>0</formula>
    </cfRule>
  </conditionalFormatting>
  <conditionalFormatting sqref="D349:G349">
    <cfRule type="cellIs" dxfId="74" priority="49" stopIfTrue="1" operator="equal">
      <formula>0</formula>
    </cfRule>
  </conditionalFormatting>
  <conditionalFormatting sqref="D50:F50">
    <cfRule type="cellIs" dxfId="73" priority="46" stopIfTrue="1" operator="equal">
      <formula>0</formula>
    </cfRule>
    <cfRule type="cellIs" dxfId="72" priority="47" stopIfTrue="1" operator="equal">
      <formula>"Chyba !!!"</formula>
    </cfRule>
  </conditionalFormatting>
  <conditionalFormatting sqref="D49:G49">
    <cfRule type="cellIs" dxfId="71" priority="45" stopIfTrue="1" operator="equal">
      <formula>0</formula>
    </cfRule>
  </conditionalFormatting>
  <conditionalFormatting sqref="D132:G132">
    <cfRule type="cellIs" dxfId="70" priority="44" stopIfTrue="1" operator="equal">
      <formula>0</formula>
    </cfRule>
  </conditionalFormatting>
  <conditionalFormatting sqref="D141:G141">
    <cfRule type="cellIs" dxfId="69" priority="43" stopIfTrue="1" operator="equal">
      <formula>0</formula>
    </cfRule>
  </conditionalFormatting>
  <conditionalFormatting sqref="D54:G54">
    <cfRule type="cellIs" dxfId="68" priority="40" stopIfTrue="1" operator="equal">
      <formula>0</formula>
    </cfRule>
  </conditionalFormatting>
  <conditionalFormatting sqref="D51:G51">
    <cfRule type="cellIs" dxfId="67" priority="41" stopIfTrue="1" operator="equal">
      <formula>0</formula>
    </cfRule>
  </conditionalFormatting>
  <conditionalFormatting sqref="D59:G59">
    <cfRule type="cellIs" dxfId="66" priority="39" stopIfTrue="1" operator="equal">
      <formula>0</formula>
    </cfRule>
  </conditionalFormatting>
  <conditionalFormatting sqref="D68:G68">
    <cfRule type="cellIs" dxfId="65" priority="36" stopIfTrue="1" operator="equal">
      <formula>0</formula>
    </cfRule>
  </conditionalFormatting>
  <conditionalFormatting sqref="D77:G77">
    <cfRule type="cellIs" dxfId="64" priority="35" stopIfTrue="1" operator="equal">
      <formula>0</formula>
    </cfRule>
  </conditionalFormatting>
  <conditionalFormatting sqref="D155:G155">
    <cfRule type="cellIs" dxfId="63" priority="26" stopIfTrue="1" operator="equal">
      <formula>0</formula>
    </cfRule>
  </conditionalFormatting>
  <conditionalFormatting sqref="D163:G163">
    <cfRule type="cellIs" dxfId="62" priority="34" stopIfTrue="1" operator="equal">
      <formula>0</formula>
    </cfRule>
  </conditionalFormatting>
  <conditionalFormatting sqref="D194:G194">
    <cfRule type="cellIs" dxfId="61" priority="32" stopIfTrue="1" operator="equal">
      <formula>0</formula>
    </cfRule>
  </conditionalFormatting>
  <conditionalFormatting sqref="D176:G176">
    <cfRule type="cellIs" dxfId="60" priority="33" stopIfTrue="1" operator="equal">
      <formula>0</formula>
    </cfRule>
  </conditionalFormatting>
  <conditionalFormatting sqref="D162:F162">
    <cfRule type="cellIs" dxfId="59" priority="30" stopIfTrue="1" operator="equal">
      <formula>0</formula>
    </cfRule>
    <cfRule type="cellIs" dxfId="58" priority="31" stopIfTrue="1" operator="equal">
      <formula>"Chyba !!!"</formula>
    </cfRule>
  </conditionalFormatting>
  <conditionalFormatting sqref="D204:G204">
    <cfRule type="cellIs" dxfId="57" priority="29" stopIfTrue="1" operator="equal">
      <formula>0</formula>
    </cfRule>
  </conditionalFormatting>
  <conditionalFormatting sqref="D218:G218">
    <cfRule type="cellIs" dxfId="56" priority="28" stopIfTrue="1" operator="equal">
      <formula>0</formula>
    </cfRule>
  </conditionalFormatting>
  <conditionalFormatting sqref="D147:G147">
    <cfRule type="cellIs" dxfId="55" priority="27" stopIfTrue="1" operator="equal">
      <formula>0</formula>
    </cfRule>
  </conditionalFormatting>
  <conditionalFormatting sqref="D271:G271">
    <cfRule type="cellIs" dxfId="54" priority="15" stopIfTrue="1" operator="equal">
      <formula>0</formula>
    </cfRule>
  </conditionalFormatting>
  <conditionalFormatting sqref="D228:G228">
    <cfRule type="cellIs" dxfId="53" priority="25" stopIfTrue="1" operator="equal">
      <formula>0</formula>
    </cfRule>
  </conditionalFormatting>
  <conditionalFormatting sqref="D249:G249">
    <cfRule type="cellIs" dxfId="52" priority="24" stopIfTrue="1" operator="equal">
      <formula>0</formula>
    </cfRule>
  </conditionalFormatting>
  <conditionalFormatting sqref="D347:E347">
    <cfRule type="cellIs" dxfId="51" priority="10" stopIfTrue="1" operator="equal">
      <formula>0</formula>
    </cfRule>
  </conditionalFormatting>
  <conditionalFormatting sqref="D305:E305 G305">
    <cfRule type="cellIs" dxfId="50" priority="21" stopIfTrue="1" operator="equal">
      <formula>0</formula>
    </cfRule>
  </conditionalFormatting>
  <conditionalFormatting sqref="D293:E293 G293">
    <cfRule type="cellIs" dxfId="49" priority="22" stopIfTrue="1" operator="equal">
      <formula>0</formula>
    </cfRule>
  </conditionalFormatting>
  <conditionalFormatting sqref="D314:E314 G314">
    <cfRule type="cellIs" dxfId="48" priority="18" stopIfTrue="1" operator="equal">
      <formula>0</formula>
    </cfRule>
  </conditionalFormatting>
  <conditionalFormatting sqref="D319:E319 G319">
    <cfRule type="cellIs" dxfId="47" priority="17" stopIfTrue="1" operator="equal">
      <formula>0</formula>
    </cfRule>
  </conditionalFormatting>
  <conditionalFormatting sqref="D260:G260">
    <cfRule type="cellIs" dxfId="46" priority="16" stopIfTrue="1" operator="equal">
      <formula>0</formula>
    </cfRule>
  </conditionalFormatting>
  <conditionalFormatting sqref="D326:E326 G326">
    <cfRule type="cellIs" dxfId="45" priority="14" stopIfTrue="1" operator="equal">
      <formula>0</formula>
    </cfRule>
  </conditionalFormatting>
  <conditionalFormatting sqref="D343:E343 G343">
    <cfRule type="cellIs" dxfId="44" priority="12" stopIfTrue="1" operator="equal">
      <formula>0</formula>
    </cfRule>
  </conditionalFormatting>
  <conditionalFormatting sqref="D338:E338 G338">
    <cfRule type="cellIs" dxfId="43" priority="13" stopIfTrue="1" operator="equal">
      <formula>0</formula>
    </cfRule>
  </conditionalFormatting>
  <conditionalFormatting sqref="D345:E345 G345">
    <cfRule type="cellIs" dxfId="42" priority="11" stopIfTrue="1" operator="equal">
      <formula>0</formula>
    </cfRule>
  </conditionalFormatting>
  <conditionalFormatting sqref="D43:F45">
    <cfRule type="cellIs" dxfId="41" priority="8" stopIfTrue="1" operator="equal">
      <formula>0</formula>
    </cfRule>
    <cfRule type="cellIs" dxfId="40" priority="9" stopIfTrue="1" operator="equal">
      <formula>"Chyba !!!"</formula>
    </cfRule>
  </conditionalFormatting>
  <conditionalFormatting sqref="D276:E276 G276">
    <cfRule type="cellIs" dxfId="39" priority="7" stopIfTrue="1" operator="equal">
      <formula>0</formula>
    </cfRule>
  </conditionalFormatting>
  <conditionalFormatting sqref="G347">
    <cfRule type="cellIs" dxfId="38" priority="5" stopIfTrue="1" operator="equal">
      <formula>0</formula>
    </cfRule>
  </conditionalFormatting>
  <conditionalFormatting sqref="F11">
    <cfRule type="cellIs" dxfId="37" priority="3" stopIfTrue="1" operator="equal">
      <formula>0</formula>
    </cfRule>
  </conditionalFormatting>
  <conditionalFormatting sqref="F12:F41">
    <cfRule type="cellIs" dxfId="36" priority="2" stopIfTrue="1" operator="equal">
      <formula>0</formula>
    </cfRule>
  </conditionalFormatting>
  <conditionalFormatting sqref="F272:F348">
    <cfRule type="cellIs" dxfId="35" priority="1" stopIfTrue="1" operator="equal">
      <formula>0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scale="80" firstPageNumber="0" orientation="portrait" horizontalDpi="300" verticalDpi="300" r:id="rId1"/>
  <headerFooter alignWithMargins="0"/>
  <rowBreaks count="6" manualBreakCount="6">
    <brk id="53" max="16383" man="1"/>
    <brk id="104" max="16383" man="1"/>
    <brk id="162" max="16383" man="1"/>
    <brk id="217" max="16383" man="1"/>
    <brk id="275" max="16383" man="1"/>
    <brk id="325" max="16383" man="1"/>
  </rowBreaks>
  <ignoredErrors>
    <ignoredError sqref="G131 G40:G41 G4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zoomScale="115" zoomScaleNormal="115" zoomScaleSheetLayoutView="100" zoomScalePageLayoutView="70" workbookViewId="0">
      <selection activeCell="K10" sqref="K10"/>
    </sheetView>
  </sheetViews>
  <sheetFormatPr defaultRowHeight="12.75" x14ac:dyDescent="0.2"/>
  <cols>
    <col min="1" max="1" width="7.140625" style="2" customWidth="1"/>
    <col min="2" max="2" width="6" style="2" customWidth="1"/>
    <col min="3" max="3" width="51.5703125" style="2" customWidth="1"/>
    <col min="4" max="7" width="15.7109375" style="2" customWidth="1"/>
    <col min="8" max="8" width="16.140625" style="2" customWidth="1"/>
    <col min="9" max="16384" width="9.140625" style="2"/>
  </cols>
  <sheetData>
    <row r="1" spans="1:8" s="6" customFormat="1" x14ac:dyDescent="0.2">
      <c r="A1" s="33" t="s">
        <v>615</v>
      </c>
      <c r="B1" s="33"/>
      <c r="C1" s="33"/>
      <c r="D1" s="33"/>
      <c r="E1" s="33"/>
      <c r="F1" s="33"/>
      <c r="G1" s="33"/>
    </row>
    <row r="2" spans="1:8" x14ac:dyDescent="0.2">
      <c r="A2" s="5" t="s">
        <v>614</v>
      </c>
      <c r="B2" s="32" t="str">
        <f>'Položkový rozpočet'!B2:G2</f>
        <v>/*doplní žadatel*/</v>
      </c>
      <c r="C2" s="32"/>
      <c r="D2" s="32"/>
      <c r="E2" s="32"/>
      <c r="F2" s="32"/>
      <c r="G2" s="32"/>
    </row>
    <row r="3" spans="1:8" ht="16.5" customHeight="1" x14ac:dyDescent="0.2">
      <c r="A3" s="5" t="s">
        <v>8</v>
      </c>
      <c r="B3" s="32" t="str">
        <f>'Položkový rozpočet'!B3:G3</f>
        <v>/*doplní žadatel*/</v>
      </c>
      <c r="C3" s="32"/>
      <c r="D3" s="32"/>
      <c r="E3" s="32"/>
      <c r="F3" s="32"/>
      <c r="G3" s="32"/>
    </row>
    <row r="4" spans="1:8" ht="21" customHeight="1" x14ac:dyDescent="0.2">
      <c r="A4" s="28" t="s">
        <v>613</v>
      </c>
      <c r="B4" s="28"/>
      <c r="C4" s="28"/>
      <c r="D4" s="28"/>
      <c r="E4" s="28"/>
      <c r="F4" s="28"/>
      <c r="G4" s="28"/>
      <c r="H4" s="1"/>
    </row>
    <row r="5" spans="1:8" ht="14.25" x14ac:dyDescent="0.2">
      <c r="A5" s="28"/>
      <c r="B5" s="28"/>
      <c r="C5" s="28"/>
      <c r="D5" s="28"/>
      <c r="E5" s="28"/>
      <c r="F5" s="28"/>
      <c r="G5" s="28"/>
      <c r="H5" s="3"/>
    </row>
    <row r="6" spans="1:8" ht="63" customHeight="1" x14ac:dyDescent="0.2">
      <c r="A6" s="31" t="s">
        <v>7</v>
      </c>
      <c r="B6" s="31"/>
      <c r="C6" s="31"/>
      <c r="D6" s="11" t="s">
        <v>28</v>
      </c>
      <c r="E6" s="11" t="s">
        <v>611</v>
      </c>
      <c r="F6" s="11" t="s">
        <v>612</v>
      </c>
      <c r="G6" s="12" t="s">
        <v>9</v>
      </c>
    </row>
    <row r="7" spans="1:8" ht="13.5" customHeight="1" x14ac:dyDescent="0.2">
      <c r="A7" s="31"/>
      <c r="B7" s="31"/>
      <c r="C7" s="31"/>
      <c r="D7" s="13" t="s">
        <v>1</v>
      </c>
      <c r="E7" s="13" t="s">
        <v>1</v>
      </c>
      <c r="F7" s="13" t="s">
        <v>1</v>
      </c>
      <c r="G7" s="13" t="s">
        <v>1</v>
      </c>
    </row>
    <row r="8" spans="1:8" ht="17.25" customHeight="1" x14ac:dyDescent="0.2">
      <c r="A8" s="31"/>
      <c r="B8" s="31"/>
      <c r="C8" s="31"/>
      <c r="D8" s="14" t="s">
        <v>2</v>
      </c>
      <c r="E8" s="14" t="s">
        <v>3</v>
      </c>
      <c r="F8" s="14" t="s">
        <v>4</v>
      </c>
      <c r="G8" s="15" t="s">
        <v>610</v>
      </c>
    </row>
    <row r="9" spans="1:8" customFormat="1" ht="26.25" customHeight="1" x14ac:dyDescent="0.2">
      <c r="A9" s="16" t="s">
        <v>5</v>
      </c>
      <c r="B9" s="30" t="s">
        <v>38</v>
      </c>
      <c r="C9" s="30"/>
      <c r="D9" s="18">
        <f>'Položkový rozpočet'!D10</f>
        <v>0</v>
      </c>
      <c r="E9" s="18">
        <f>'Položkový rozpočet'!E10</f>
        <v>0</v>
      </c>
      <c r="F9" s="18">
        <f>'Položkový rozpočet'!F10</f>
        <v>0</v>
      </c>
      <c r="G9" s="18">
        <f>'Položkový rozpočet'!G10</f>
        <v>0</v>
      </c>
      <c r="H9" s="2"/>
    </row>
    <row r="10" spans="1:8" customFormat="1" ht="26.25" customHeight="1" x14ac:dyDescent="0.2">
      <c r="A10" s="17" t="s">
        <v>5</v>
      </c>
      <c r="B10" s="25" t="s">
        <v>39</v>
      </c>
      <c r="C10" s="25"/>
      <c r="D10" s="18">
        <f>'Položkový rozpočet'!D42</f>
        <v>0</v>
      </c>
      <c r="E10" s="18">
        <f>'Položkový rozpočet'!E42</f>
        <v>0</v>
      </c>
      <c r="F10" s="18">
        <f>'Položkový rozpočet'!F42</f>
        <v>0</v>
      </c>
      <c r="G10" s="18">
        <f>'Položkový rozpočet'!G42</f>
        <v>0</v>
      </c>
      <c r="H10" s="2"/>
    </row>
    <row r="11" spans="1:8" customFormat="1" ht="26.25" customHeight="1" x14ac:dyDescent="0.2">
      <c r="A11" s="17" t="s">
        <v>5</v>
      </c>
      <c r="B11" s="25" t="s">
        <v>41</v>
      </c>
      <c r="C11" s="25"/>
      <c r="D11" s="18">
        <f>'Položkový rozpočet'!D49</f>
        <v>0</v>
      </c>
      <c r="E11" s="18">
        <f>'Položkový rozpočet'!E49</f>
        <v>0</v>
      </c>
      <c r="F11" s="18">
        <f>'Položkový rozpočet'!F49</f>
        <v>0</v>
      </c>
      <c r="G11" s="18">
        <f>'Položkový rozpočet'!G49</f>
        <v>0</v>
      </c>
      <c r="H11" s="2"/>
    </row>
    <row r="12" spans="1:8" customFormat="1" ht="26.25" customHeight="1" x14ac:dyDescent="0.2">
      <c r="A12" s="17" t="s">
        <v>5</v>
      </c>
      <c r="B12" s="25" t="s">
        <v>42</v>
      </c>
      <c r="C12" s="25"/>
      <c r="D12" s="18">
        <f>'Položkový rozpočet'!D51</f>
        <v>0</v>
      </c>
      <c r="E12" s="18">
        <f>'Položkový rozpočet'!E51</f>
        <v>0</v>
      </c>
      <c r="F12" s="18">
        <f>'Položkový rozpočet'!F51</f>
        <v>0</v>
      </c>
      <c r="G12" s="18">
        <f>'Položkový rozpočet'!G51</f>
        <v>0</v>
      </c>
      <c r="H12" s="2"/>
    </row>
    <row r="13" spans="1:8" customFormat="1" ht="26.25" customHeight="1" x14ac:dyDescent="0.2">
      <c r="A13" s="17" t="s">
        <v>5</v>
      </c>
      <c r="B13" s="27" t="s">
        <v>43</v>
      </c>
      <c r="C13" s="27"/>
      <c r="D13" s="18">
        <f>'Položkový rozpočet'!D54</f>
        <v>0</v>
      </c>
      <c r="E13" s="18">
        <f>'Položkový rozpočet'!E54</f>
        <v>0</v>
      </c>
      <c r="F13" s="18">
        <f>'Položkový rozpočet'!F54</f>
        <v>0</v>
      </c>
      <c r="G13" s="18">
        <f>'Položkový rozpočet'!G54</f>
        <v>0</v>
      </c>
      <c r="H13" s="2"/>
    </row>
    <row r="14" spans="1:8" customFormat="1" ht="26.25" customHeight="1" x14ac:dyDescent="0.2">
      <c r="A14" s="17" t="s">
        <v>5</v>
      </c>
      <c r="B14" s="25" t="s">
        <v>44</v>
      </c>
      <c r="C14" s="25"/>
      <c r="D14" s="18">
        <f>'Položkový rozpočet'!D59</f>
        <v>0</v>
      </c>
      <c r="E14" s="18">
        <f>'Položkový rozpočet'!E59</f>
        <v>0</v>
      </c>
      <c r="F14" s="18">
        <f>'Položkový rozpočet'!F59</f>
        <v>0</v>
      </c>
      <c r="G14" s="18">
        <f>'Položkový rozpočet'!G59</f>
        <v>0</v>
      </c>
      <c r="H14" s="2"/>
    </row>
    <row r="15" spans="1:8" customFormat="1" ht="26.25" customHeight="1" x14ac:dyDescent="0.2">
      <c r="A15" s="17" t="s">
        <v>5</v>
      </c>
      <c r="B15" s="25" t="s">
        <v>45</v>
      </c>
      <c r="C15" s="25"/>
      <c r="D15" s="18">
        <f>'Položkový rozpočet'!D68</f>
        <v>0</v>
      </c>
      <c r="E15" s="18">
        <f>'Položkový rozpočet'!E68</f>
        <v>0</v>
      </c>
      <c r="F15" s="18">
        <f>'Položkový rozpočet'!F68</f>
        <v>0</v>
      </c>
      <c r="G15" s="18">
        <f>'Položkový rozpočet'!G68</f>
        <v>0</v>
      </c>
      <c r="H15" s="2"/>
    </row>
    <row r="16" spans="1:8" customFormat="1" ht="26.25" customHeight="1" x14ac:dyDescent="0.2">
      <c r="A16" s="17" t="s">
        <v>5</v>
      </c>
      <c r="B16" s="25" t="s">
        <v>46</v>
      </c>
      <c r="C16" s="25"/>
      <c r="D16" s="18">
        <f>'Položkový rozpočet'!D77</f>
        <v>0</v>
      </c>
      <c r="E16" s="18">
        <f>'Položkový rozpočet'!E77</f>
        <v>0</v>
      </c>
      <c r="F16" s="18">
        <f>'Položkový rozpočet'!F77</f>
        <v>0</v>
      </c>
      <c r="G16" s="18">
        <f>'Položkový rozpočet'!G77</f>
        <v>0</v>
      </c>
      <c r="H16" s="2"/>
    </row>
    <row r="17" spans="1:8" customFormat="1" ht="26.25" customHeight="1" x14ac:dyDescent="0.2">
      <c r="A17" s="17" t="s">
        <v>5</v>
      </c>
      <c r="B17" s="25" t="s">
        <v>47</v>
      </c>
      <c r="C17" s="25"/>
      <c r="D17" s="18">
        <f>'Položkový rozpočet'!D86</f>
        <v>0</v>
      </c>
      <c r="E17" s="18">
        <f>'Položkový rozpočet'!E86</f>
        <v>0</v>
      </c>
      <c r="F17" s="18">
        <f>'Položkový rozpočet'!F86</f>
        <v>0</v>
      </c>
      <c r="G17" s="18">
        <f>'Položkový rozpočet'!G86</f>
        <v>0</v>
      </c>
    </row>
    <row r="18" spans="1:8" customFormat="1" ht="26.25" customHeight="1" x14ac:dyDescent="0.2">
      <c r="A18" s="17" t="s">
        <v>5</v>
      </c>
      <c r="B18" s="27" t="s">
        <v>48</v>
      </c>
      <c r="C18" s="27"/>
      <c r="D18" s="18">
        <f>'Položkový rozpočet'!D105</f>
        <v>0</v>
      </c>
      <c r="E18" s="18">
        <f>'Položkový rozpočet'!E105</f>
        <v>0</v>
      </c>
      <c r="F18" s="18">
        <f>'Položkový rozpočet'!F105</f>
        <v>0</v>
      </c>
      <c r="G18" s="18">
        <f>'Položkový rozpočet'!G105</f>
        <v>0</v>
      </c>
    </row>
    <row r="19" spans="1:8" customFormat="1" ht="26.25" customHeight="1" x14ac:dyDescent="0.2">
      <c r="A19" s="17" t="s">
        <v>5</v>
      </c>
      <c r="B19" s="25" t="s">
        <v>49</v>
      </c>
      <c r="C19" s="25"/>
      <c r="D19" s="18">
        <f>'Položkový rozpočet'!D118</f>
        <v>0</v>
      </c>
      <c r="E19" s="18">
        <f>'Položkový rozpočet'!E118</f>
        <v>0</v>
      </c>
      <c r="F19" s="18">
        <f>'Položkový rozpočet'!F118</f>
        <v>0</v>
      </c>
      <c r="G19" s="18">
        <f>'Položkový rozpočet'!G118</f>
        <v>0</v>
      </c>
    </row>
    <row r="20" spans="1:8" customFormat="1" ht="26.25" customHeight="1" x14ac:dyDescent="0.2">
      <c r="A20" s="17" t="s">
        <v>5</v>
      </c>
      <c r="B20" s="25" t="s">
        <v>50</v>
      </c>
      <c r="C20" s="25"/>
      <c r="D20" s="18">
        <f>'Položkový rozpočet'!D132</f>
        <v>0</v>
      </c>
      <c r="E20" s="18">
        <f>'Položkový rozpočet'!E132</f>
        <v>0</v>
      </c>
      <c r="F20" s="18">
        <f>'Položkový rozpočet'!F132</f>
        <v>0</v>
      </c>
      <c r="G20" s="18">
        <f>'Položkový rozpočet'!G132</f>
        <v>0</v>
      </c>
    </row>
    <row r="21" spans="1:8" customFormat="1" ht="26.25" customHeight="1" x14ac:dyDescent="0.2">
      <c r="A21" s="17" t="s">
        <v>5</v>
      </c>
      <c r="B21" s="25" t="s">
        <v>51</v>
      </c>
      <c r="C21" s="25"/>
      <c r="D21" s="18">
        <f>'Položkový rozpočet'!D141</f>
        <v>0</v>
      </c>
      <c r="E21" s="18">
        <f>'Položkový rozpočet'!E141</f>
        <v>0</v>
      </c>
      <c r="F21" s="18">
        <f>'Položkový rozpočet'!F141</f>
        <v>0</v>
      </c>
      <c r="G21" s="18">
        <f>'Položkový rozpočet'!G141</f>
        <v>0</v>
      </c>
    </row>
    <row r="22" spans="1:8" customFormat="1" ht="26.25" customHeight="1" x14ac:dyDescent="0.2">
      <c r="A22" s="17" t="s">
        <v>5</v>
      </c>
      <c r="B22" s="25" t="s">
        <v>52</v>
      </c>
      <c r="C22" s="25"/>
      <c r="D22" s="18">
        <f>'Položkový rozpočet'!D147</f>
        <v>0</v>
      </c>
      <c r="E22" s="18">
        <f>'Položkový rozpočet'!E147</f>
        <v>0</v>
      </c>
      <c r="F22" s="18">
        <f>'Položkový rozpočet'!F147</f>
        <v>0</v>
      </c>
      <c r="G22" s="18">
        <f>'Položkový rozpočet'!G147</f>
        <v>0</v>
      </c>
      <c r="H22" s="2"/>
    </row>
    <row r="23" spans="1:8" customFormat="1" ht="26.25" customHeight="1" x14ac:dyDescent="0.2">
      <c r="A23" s="17" t="s">
        <v>5</v>
      </c>
      <c r="B23" s="25" t="s">
        <v>53</v>
      </c>
      <c r="C23" s="25"/>
      <c r="D23" s="18">
        <f>'Položkový rozpočet'!D155</f>
        <v>0</v>
      </c>
      <c r="E23" s="18">
        <f>'Položkový rozpočet'!E155</f>
        <v>0</v>
      </c>
      <c r="F23" s="18">
        <f>'Položkový rozpočet'!F155</f>
        <v>0</v>
      </c>
      <c r="G23" s="18">
        <f>'Položkový rozpočet'!G155</f>
        <v>0</v>
      </c>
      <c r="H23" s="2"/>
    </row>
    <row r="24" spans="1:8" customFormat="1" ht="26.25" customHeight="1" x14ac:dyDescent="0.2">
      <c r="A24" s="17" t="s">
        <v>5</v>
      </c>
      <c r="B24" s="25" t="s">
        <v>54</v>
      </c>
      <c r="C24" s="25"/>
      <c r="D24" s="18">
        <f>'Položkový rozpočet'!D163</f>
        <v>0</v>
      </c>
      <c r="E24" s="18">
        <f>'Položkový rozpočet'!E163</f>
        <v>0</v>
      </c>
      <c r="F24" s="18">
        <f>'Položkový rozpočet'!F163</f>
        <v>0</v>
      </c>
      <c r="G24" s="18">
        <f>'Položkový rozpočet'!G163</f>
        <v>0</v>
      </c>
    </row>
    <row r="25" spans="1:8" customFormat="1" ht="26.25" customHeight="1" x14ac:dyDescent="0.2">
      <c r="A25" s="17" t="s">
        <v>5</v>
      </c>
      <c r="B25" s="27" t="s">
        <v>55</v>
      </c>
      <c r="C25" s="27"/>
      <c r="D25" s="18">
        <f>'Položkový rozpočet'!D176</f>
        <v>0</v>
      </c>
      <c r="E25" s="18">
        <f>'Položkový rozpočet'!E176</f>
        <v>0</v>
      </c>
      <c r="F25" s="18">
        <f>'Položkový rozpočet'!F176</f>
        <v>0</v>
      </c>
      <c r="G25" s="18">
        <f>'Položkový rozpočet'!G176</f>
        <v>0</v>
      </c>
    </row>
    <row r="26" spans="1:8" customFormat="1" ht="26.25" customHeight="1" x14ac:dyDescent="0.2">
      <c r="A26" s="17" t="s">
        <v>5</v>
      </c>
      <c r="B26" s="25" t="s">
        <v>56</v>
      </c>
      <c r="C26" s="25"/>
      <c r="D26" s="18">
        <f>'Položkový rozpočet'!D194</f>
        <v>0</v>
      </c>
      <c r="E26" s="18">
        <f>'Položkový rozpočet'!E194</f>
        <v>0</v>
      </c>
      <c r="F26" s="18">
        <f>'Položkový rozpočet'!F194</f>
        <v>0</v>
      </c>
      <c r="G26" s="18">
        <f>'Položkový rozpočet'!G194</f>
        <v>0</v>
      </c>
    </row>
    <row r="27" spans="1:8" customFormat="1" ht="26.25" customHeight="1" x14ac:dyDescent="0.2">
      <c r="A27" s="17" t="s">
        <v>5</v>
      </c>
      <c r="B27" s="25" t="s">
        <v>57</v>
      </c>
      <c r="C27" s="25"/>
      <c r="D27" s="18">
        <f>'Položkový rozpočet'!D204</f>
        <v>0</v>
      </c>
      <c r="E27" s="18">
        <f>'Položkový rozpočet'!E204</f>
        <v>0</v>
      </c>
      <c r="F27" s="18">
        <f>'Položkový rozpočet'!F204</f>
        <v>0</v>
      </c>
      <c r="G27" s="18">
        <f>'Položkový rozpočet'!G204</f>
        <v>0</v>
      </c>
    </row>
    <row r="28" spans="1:8" customFormat="1" ht="26.25" customHeight="1" x14ac:dyDescent="0.2">
      <c r="A28" s="17" t="s">
        <v>5</v>
      </c>
      <c r="B28" s="25" t="s">
        <v>58</v>
      </c>
      <c r="C28" s="25"/>
      <c r="D28" s="18">
        <f>'Položkový rozpočet'!D218</f>
        <v>0</v>
      </c>
      <c r="E28" s="18">
        <f>'Položkový rozpočet'!E218</f>
        <v>0</v>
      </c>
      <c r="F28" s="18">
        <f>'Položkový rozpočet'!F218</f>
        <v>0</v>
      </c>
      <c r="G28" s="18">
        <f>'Položkový rozpočet'!G218</f>
        <v>0</v>
      </c>
    </row>
    <row r="29" spans="1:8" customFormat="1" ht="26.25" customHeight="1" x14ac:dyDescent="0.2">
      <c r="A29" s="17" t="s">
        <v>5</v>
      </c>
      <c r="B29" s="25" t="s">
        <v>59</v>
      </c>
      <c r="C29" s="25"/>
      <c r="D29" s="18">
        <f>'Položkový rozpočet'!D228</f>
        <v>0</v>
      </c>
      <c r="E29" s="18">
        <f>'Položkový rozpočet'!E228</f>
        <v>0</v>
      </c>
      <c r="F29" s="18">
        <f>'Položkový rozpočet'!F228</f>
        <v>0</v>
      </c>
      <c r="G29" s="18">
        <f>'Položkový rozpočet'!G228</f>
        <v>0</v>
      </c>
    </row>
    <row r="30" spans="1:8" customFormat="1" ht="26.25" customHeight="1" x14ac:dyDescent="0.2">
      <c r="A30" s="17" t="s">
        <v>5</v>
      </c>
      <c r="B30" s="25" t="s">
        <v>60</v>
      </c>
      <c r="C30" s="25"/>
      <c r="D30" s="18">
        <f>'Položkový rozpočet'!D249</f>
        <v>0</v>
      </c>
      <c r="E30" s="18">
        <f>'Položkový rozpočet'!E249</f>
        <v>0</v>
      </c>
      <c r="F30" s="18">
        <f>'Položkový rozpočet'!F249</f>
        <v>0</v>
      </c>
      <c r="G30" s="18">
        <f>'Položkový rozpočet'!G249</f>
        <v>0</v>
      </c>
    </row>
    <row r="31" spans="1:8" customFormat="1" ht="26.25" customHeight="1" x14ac:dyDescent="0.2">
      <c r="A31" s="17" t="s">
        <v>5</v>
      </c>
      <c r="B31" s="25" t="s">
        <v>61</v>
      </c>
      <c r="C31" s="25"/>
      <c r="D31" s="18">
        <f>'Položkový rozpočet'!D260</f>
        <v>0</v>
      </c>
      <c r="E31" s="18">
        <f>'Položkový rozpočet'!E260</f>
        <v>0</v>
      </c>
      <c r="F31" s="18">
        <f>'Položkový rozpočet'!F260</f>
        <v>0</v>
      </c>
      <c r="G31" s="18">
        <f>'Položkový rozpočet'!G260</f>
        <v>0</v>
      </c>
      <c r="H31" s="2"/>
    </row>
    <row r="32" spans="1:8" customFormat="1" ht="26.25" customHeight="1" x14ac:dyDescent="0.2">
      <c r="A32" s="17" t="s">
        <v>5</v>
      </c>
      <c r="B32" s="25" t="s">
        <v>62</v>
      </c>
      <c r="C32" s="25"/>
      <c r="D32" s="18">
        <f>'Položkový rozpočet'!D271</f>
        <v>0</v>
      </c>
      <c r="E32" s="18">
        <f>'Položkový rozpočet'!E271</f>
        <v>0</v>
      </c>
      <c r="F32" s="18">
        <f>'Položkový rozpočet'!F271</f>
        <v>0</v>
      </c>
      <c r="G32" s="18">
        <f>'Položkový rozpočet'!G271</f>
        <v>0</v>
      </c>
      <c r="H32" s="2"/>
    </row>
    <row r="33" spans="1:7" customFormat="1" ht="26.25" customHeight="1" x14ac:dyDescent="0.2">
      <c r="A33" s="17" t="s">
        <v>5</v>
      </c>
      <c r="B33" s="25" t="s">
        <v>63</v>
      </c>
      <c r="C33" s="25"/>
      <c r="D33" s="18">
        <f>'Položkový rozpočet'!D276</f>
        <v>0</v>
      </c>
      <c r="E33" s="18">
        <f>'Položkový rozpočet'!E276</f>
        <v>0</v>
      </c>
      <c r="F33" s="18">
        <f>'Položkový rozpočet'!F276</f>
        <v>0</v>
      </c>
      <c r="G33" s="18">
        <f>'Položkový rozpočet'!G276</f>
        <v>0</v>
      </c>
    </row>
    <row r="34" spans="1:7" customFormat="1" ht="26.25" customHeight="1" x14ac:dyDescent="0.2">
      <c r="A34" s="17" t="s">
        <v>5</v>
      </c>
      <c r="B34" s="27" t="s">
        <v>64</v>
      </c>
      <c r="C34" s="27"/>
      <c r="D34" s="18">
        <f>'Položkový rozpočet'!D293</f>
        <v>0</v>
      </c>
      <c r="E34" s="18">
        <f>'Položkový rozpočet'!E293</f>
        <v>0</v>
      </c>
      <c r="F34" s="18">
        <f>'Položkový rozpočet'!F293</f>
        <v>0</v>
      </c>
      <c r="G34" s="18">
        <f>'Položkový rozpočet'!G293</f>
        <v>0</v>
      </c>
    </row>
    <row r="35" spans="1:7" customFormat="1" ht="26.25" customHeight="1" x14ac:dyDescent="0.2">
      <c r="A35" s="17" t="s">
        <v>5</v>
      </c>
      <c r="B35" s="25" t="s">
        <v>65</v>
      </c>
      <c r="C35" s="25"/>
      <c r="D35" s="18">
        <f>'Položkový rozpočet'!D305</f>
        <v>0</v>
      </c>
      <c r="E35" s="18">
        <f>'Položkový rozpočet'!E305</f>
        <v>0</v>
      </c>
      <c r="F35" s="18">
        <f>'Položkový rozpočet'!F305</f>
        <v>0</v>
      </c>
      <c r="G35" s="18">
        <f>'Položkový rozpočet'!G305</f>
        <v>0</v>
      </c>
    </row>
    <row r="36" spans="1:7" customFormat="1" ht="26.25" customHeight="1" x14ac:dyDescent="0.2">
      <c r="A36" s="17" t="s">
        <v>5</v>
      </c>
      <c r="B36" s="25" t="s">
        <v>66</v>
      </c>
      <c r="C36" s="25"/>
      <c r="D36" s="18">
        <f>'Položkový rozpočet'!D314</f>
        <v>0</v>
      </c>
      <c r="E36" s="18">
        <f>'Položkový rozpočet'!E314</f>
        <v>0</v>
      </c>
      <c r="F36" s="18">
        <f>'Položkový rozpočet'!F314</f>
        <v>0</v>
      </c>
      <c r="G36" s="18">
        <f>'Položkový rozpočet'!G314</f>
        <v>0</v>
      </c>
    </row>
    <row r="37" spans="1:7" customFormat="1" ht="26.25" customHeight="1" x14ac:dyDescent="0.2">
      <c r="A37" s="17" t="s">
        <v>5</v>
      </c>
      <c r="B37" s="25" t="s">
        <v>67</v>
      </c>
      <c r="C37" s="25"/>
      <c r="D37" s="18">
        <f>'Položkový rozpočet'!D319</f>
        <v>0</v>
      </c>
      <c r="E37" s="18">
        <f>'Položkový rozpočet'!E319</f>
        <v>0</v>
      </c>
      <c r="F37" s="18">
        <f>'Položkový rozpočet'!F319</f>
        <v>0</v>
      </c>
      <c r="G37" s="18">
        <f>'Položkový rozpočet'!G319</f>
        <v>0</v>
      </c>
    </row>
    <row r="38" spans="1:7" customFormat="1" ht="26.25" customHeight="1" x14ac:dyDescent="0.2">
      <c r="A38" s="17" t="s">
        <v>5</v>
      </c>
      <c r="B38" s="25" t="s">
        <v>68</v>
      </c>
      <c r="C38" s="25"/>
      <c r="D38" s="20">
        <f>'Položkový rozpočet'!D326</f>
        <v>0</v>
      </c>
      <c r="E38" s="20">
        <f>'Položkový rozpočet'!E326</f>
        <v>0</v>
      </c>
      <c r="F38" s="20">
        <f>'Položkový rozpočet'!F326</f>
        <v>0</v>
      </c>
      <c r="G38" s="18">
        <f>'Položkový rozpočet'!G326</f>
        <v>0</v>
      </c>
    </row>
    <row r="39" spans="1:7" customFormat="1" ht="26.25" customHeight="1" x14ac:dyDescent="0.2">
      <c r="A39" s="17" t="s">
        <v>5</v>
      </c>
      <c r="B39" s="27" t="s">
        <v>69</v>
      </c>
      <c r="C39" s="27"/>
      <c r="D39" s="18">
        <f>'Položkový rozpočet'!D338</f>
        <v>0</v>
      </c>
      <c r="E39" s="18">
        <f>'Položkový rozpočet'!E338</f>
        <v>0</v>
      </c>
      <c r="F39" s="18">
        <f>'Položkový rozpočet'!F338</f>
        <v>0</v>
      </c>
      <c r="G39" s="18">
        <f>'Položkový rozpočet'!G338</f>
        <v>0</v>
      </c>
    </row>
    <row r="40" spans="1:7" customFormat="1" ht="26.25" customHeight="1" x14ac:dyDescent="0.2">
      <c r="A40" s="17" t="s">
        <v>5</v>
      </c>
      <c r="B40" s="25" t="s">
        <v>70</v>
      </c>
      <c r="C40" s="25"/>
      <c r="D40" s="18">
        <f>'Položkový rozpočet'!D343</f>
        <v>0</v>
      </c>
      <c r="E40" s="18">
        <f>'Položkový rozpočet'!E343</f>
        <v>0</v>
      </c>
      <c r="F40" s="18">
        <f>'Položkový rozpočet'!F343</f>
        <v>0</v>
      </c>
      <c r="G40" s="18">
        <f>'Položkový rozpočet'!G343</f>
        <v>0</v>
      </c>
    </row>
    <row r="41" spans="1:7" customFormat="1" ht="26.25" customHeight="1" x14ac:dyDescent="0.2">
      <c r="A41" s="17" t="s">
        <v>5</v>
      </c>
      <c r="B41" s="25" t="s">
        <v>71</v>
      </c>
      <c r="C41" s="25"/>
      <c r="D41" s="18">
        <f>'Položkový rozpočet'!D345</f>
        <v>0</v>
      </c>
      <c r="E41" s="18">
        <f>'Položkový rozpočet'!E345</f>
        <v>0</v>
      </c>
      <c r="F41" s="18">
        <f>'Položkový rozpočet'!F345</f>
        <v>0</v>
      </c>
      <c r="G41" s="18">
        <f>'Položkový rozpočet'!G345</f>
        <v>0</v>
      </c>
    </row>
    <row r="42" spans="1:7" customFormat="1" ht="26.25" customHeight="1" x14ac:dyDescent="0.2">
      <c r="A42" s="17" t="s">
        <v>5</v>
      </c>
      <c r="B42" s="25" t="s">
        <v>72</v>
      </c>
      <c r="C42" s="25"/>
      <c r="D42" s="18">
        <f>'Položkový rozpočet'!D347</f>
        <v>0</v>
      </c>
      <c r="E42" s="18">
        <f>'Položkový rozpočet'!E347</f>
        <v>0</v>
      </c>
      <c r="F42" s="18">
        <f>'Položkový rozpočet'!F347</f>
        <v>0</v>
      </c>
      <c r="G42" s="18">
        <f>'Položkový rozpočet'!G347</f>
        <v>0</v>
      </c>
    </row>
    <row r="43" spans="1:7" customFormat="1" ht="15" x14ac:dyDescent="0.2">
      <c r="A43" s="26" t="s">
        <v>605</v>
      </c>
      <c r="B43" s="26"/>
      <c r="C43" s="26"/>
      <c r="D43" s="19">
        <f>D9+D10+D11+D12+D13+D14+D15+D16+D17+D18+D19+D20+D21+D22+D23+D24+D25+D26+D27+D28+D29+D30+D31+D32+D33++D34+D35+D36+D37+D38+D39+D40+D41+D42</f>
        <v>0</v>
      </c>
      <c r="E43" s="19">
        <f>E9+E10+E11+E12+E13+E14+E15+E16+E17+E18+E19+E20+E21+E22+E23+E24+E25+E26+E27+E28+E29+E30+E31+E32+E33++E34+E35+E36+E37+E38+E39+E40+E41+E42</f>
        <v>0</v>
      </c>
      <c r="F43" s="19">
        <f>F9+F10+F11+F12+F13+F14+F15+F16+F17+F18+F19+F20+F21+F22+F23+F24+F25+F26+F27+F28+F29+F30+F31+F32+F33++F34+F35+F36+F37+F38+F39+F40+F41+F42</f>
        <v>0</v>
      </c>
      <c r="G43" s="19">
        <f>G9+G10+G11+G12+G13+G14+G15+G16+G17+G18+G19+G20+G21+G22+G23+G24+G25+G26+G27+G28+G29+G30+G31+G32+G33++G34+G35+G36+G37+G38+G39+G40+G41+G42</f>
        <v>0</v>
      </c>
    </row>
    <row r="44" spans="1:7" customFormat="1" x14ac:dyDescent="0.2">
      <c r="A44" s="10"/>
      <c r="B44" s="2"/>
      <c r="C44" s="2"/>
    </row>
  </sheetData>
  <sheetProtection formatCells="0" formatColumns="0" formatRows="0" insertRows="0" deleteRows="0" sort="0" autoFilter="0" pivotTables="0"/>
  <mergeCells count="40">
    <mergeCell ref="B10:C10"/>
    <mergeCell ref="A1:G1"/>
    <mergeCell ref="A4:G5"/>
    <mergeCell ref="A6:C8"/>
    <mergeCell ref="B9:C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41:C41"/>
    <mergeCell ref="B42:C42"/>
    <mergeCell ref="A43:C43"/>
    <mergeCell ref="B2:G2"/>
    <mergeCell ref="B3:G3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</mergeCells>
  <conditionalFormatting sqref="D9:G9">
    <cfRule type="cellIs" dxfId="34" priority="43" stopIfTrue="1" operator="equal">
      <formula>0</formula>
    </cfRule>
  </conditionalFormatting>
  <conditionalFormatting sqref="D10:G10">
    <cfRule type="cellIs" dxfId="33" priority="42" stopIfTrue="1" operator="equal">
      <formula>0</formula>
    </cfRule>
  </conditionalFormatting>
  <conditionalFormatting sqref="D17:G17">
    <cfRule type="cellIs" dxfId="32" priority="41" stopIfTrue="1" operator="equal">
      <formula>0</formula>
    </cfRule>
  </conditionalFormatting>
  <conditionalFormatting sqref="D19:G19">
    <cfRule type="cellIs" dxfId="31" priority="39" stopIfTrue="1" operator="equal">
      <formula>0</formula>
    </cfRule>
  </conditionalFormatting>
  <conditionalFormatting sqref="D18:G18">
    <cfRule type="cellIs" dxfId="30" priority="40" stopIfTrue="1" operator="equal">
      <formula>0</formula>
    </cfRule>
  </conditionalFormatting>
  <conditionalFormatting sqref="D43:G43">
    <cfRule type="cellIs" dxfId="29" priority="38" stopIfTrue="1" operator="equal">
      <formula>0</formula>
    </cfRule>
  </conditionalFormatting>
  <conditionalFormatting sqref="D11:G11">
    <cfRule type="cellIs" dxfId="28" priority="35" stopIfTrue="1" operator="equal">
      <formula>0</formula>
    </cfRule>
  </conditionalFormatting>
  <conditionalFormatting sqref="D20:G20">
    <cfRule type="cellIs" dxfId="27" priority="34" stopIfTrue="1" operator="equal">
      <formula>0</formula>
    </cfRule>
  </conditionalFormatting>
  <conditionalFormatting sqref="D21:G21">
    <cfRule type="cellIs" dxfId="26" priority="33" stopIfTrue="1" operator="equal">
      <formula>0</formula>
    </cfRule>
  </conditionalFormatting>
  <conditionalFormatting sqref="D13:G13">
    <cfRule type="cellIs" dxfId="25" priority="31" stopIfTrue="1" operator="equal">
      <formula>0</formula>
    </cfRule>
  </conditionalFormatting>
  <conditionalFormatting sqref="D12:G12">
    <cfRule type="cellIs" dxfId="24" priority="32" stopIfTrue="1" operator="equal">
      <formula>0</formula>
    </cfRule>
  </conditionalFormatting>
  <conditionalFormatting sqref="D14:G14">
    <cfRule type="cellIs" dxfId="23" priority="30" stopIfTrue="1" operator="equal">
      <formula>0</formula>
    </cfRule>
  </conditionalFormatting>
  <conditionalFormatting sqref="D15:G15">
    <cfRule type="cellIs" dxfId="22" priority="29" stopIfTrue="1" operator="equal">
      <formula>0</formula>
    </cfRule>
  </conditionalFormatting>
  <conditionalFormatting sqref="D16:G16">
    <cfRule type="cellIs" dxfId="21" priority="28" stopIfTrue="1" operator="equal">
      <formula>0</formula>
    </cfRule>
  </conditionalFormatting>
  <conditionalFormatting sqref="D23:G23">
    <cfRule type="cellIs" dxfId="20" priority="19" stopIfTrue="1" operator="equal">
      <formula>0</formula>
    </cfRule>
  </conditionalFormatting>
  <conditionalFormatting sqref="D24:G24">
    <cfRule type="cellIs" dxfId="19" priority="27" stopIfTrue="1" operator="equal">
      <formula>0</formula>
    </cfRule>
  </conditionalFormatting>
  <conditionalFormatting sqref="D26:G26">
    <cfRule type="cellIs" dxfId="18" priority="25" stopIfTrue="1" operator="equal">
      <formula>0</formula>
    </cfRule>
  </conditionalFormatting>
  <conditionalFormatting sqref="D25:G25">
    <cfRule type="cellIs" dxfId="17" priority="26" stopIfTrue="1" operator="equal">
      <formula>0</formula>
    </cfRule>
  </conditionalFormatting>
  <conditionalFormatting sqref="D27:G27">
    <cfRule type="cellIs" dxfId="16" priority="22" stopIfTrue="1" operator="equal">
      <formula>0</formula>
    </cfRule>
  </conditionalFormatting>
  <conditionalFormatting sqref="D28:G28">
    <cfRule type="cellIs" dxfId="15" priority="21" stopIfTrue="1" operator="equal">
      <formula>0</formula>
    </cfRule>
  </conditionalFormatting>
  <conditionalFormatting sqref="D22:G22">
    <cfRule type="cellIs" dxfId="14" priority="20" stopIfTrue="1" operator="equal">
      <formula>0</formula>
    </cfRule>
  </conditionalFormatting>
  <conditionalFormatting sqref="D32:G32">
    <cfRule type="cellIs" dxfId="13" priority="11" stopIfTrue="1" operator="equal">
      <formula>0</formula>
    </cfRule>
  </conditionalFormatting>
  <conditionalFormatting sqref="D29:G29">
    <cfRule type="cellIs" dxfId="12" priority="18" stopIfTrue="1" operator="equal">
      <formula>0</formula>
    </cfRule>
  </conditionalFormatting>
  <conditionalFormatting sqref="D30:G30">
    <cfRule type="cellIs" dxfId="11" priority="17" stopIfTrue="1" operator="equal">
      <formula>0</formula>
    </cfRule>
  </conditionalFormatting>
  <conditionalFormatting sqref="D42:G42">
    <cfRule type="cellIs" dxfId="10" priority="6" stopIfTrue="1" operator="equal">
      <formula>0</formula>
    </cfRule>
  </conditionalFormatting>
  <conditionalFormatting sqref="D35:G35">
    <cfRule type="cellIs" dxfId="9" priority="15" stopIfTrue="1" operator="equal">
      <formula>0</formula>
    </cfRule>
  </conditionalFormatting>
  <conditionalFormatting sqref="D34:G34">
    <cfRule type="cellIs" dxfId="8" priority="16" stopIfTrue="1" operator="equal">
      <formula>0</formula>
    </cfRule>
  </conditionalFormatting>
  <conditionalFormatting sqref="D36:G36">
    <cfRule type="cellIs" dxfId="7" priority="14" stopIfTrue="1" operator="equal">
      <formula>0</formula>
    </cfRule>
  </conditionalFormatting>
  <conditionalFormatting sqref="D37:G37">
    <cfRule type="cellIs" dxfId="6" priority="13" stopIfTrue="1" operator="equal">
      <formula>0</formula>
    </cfRule>
  </conditionalFormatting>
  <conditionalFormatting sqref="D31:G31">
    <cfRule type="cellIs" dxfId="5" priority="12" stopIfTrue="1" operator="equal">
      <formula>0</formula>
    </cfRule>
  </conditionalFormatting>
  <conditionalFormatting sqref="D38:G38">
    <cfRule type="cellIs" dxfId="4" priority="10" stopIfTrue="1" operator="equal">
      <formula>0</formula>
    </cfRule>
  </conditionalFormatting>
  <conditionalFormatting sqref="D40:G40">
    <cfRule type="cellIs" dxfId="3" priority="8" stopIfTrue="1" operator="equal">
      <formula>0</formula>
    </cfRule>
  </conditionalFormatting>
  <conditionalFormatting sqref="D39:G39">
    <cfRule type="cellIs" dxfId="2" priority="9" stopIfTrue="1" operator="equal">
      <formula>0</formula>
    </cfRule>
  </conditionalFormatting>
  <conditionalFormatting sqref="D41:G41">
    <cfRule type="cellIs" dxfId="1" priority="7" stopIfTrue="1" operator="equal">
      <formula>0</formula>
    </cfRule>
  </conditionalFormatting>
  <conditionalFormatting sqref="D33:G33">
    <cfRule type="cellIs" dxfId="0" priority="3" stopIfTrue="1" operator="equal">
      <formula>0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scale="80" firstPageNumber="0" orientation="portrait" horizontalDpi="300" verticalDpi="300" r:id="rId1"/>
  <headerFooter alignWithMargins="0"/>
  <rowBreaks count="6" manualBreakCount="6">
    <brk id="12" max="5" man="1"/>
    <brk id="17" max="5" man="1"/>
    <brk id="23" max="6" man="1"/>
    <brk id="27" max="5" man="1"/>
    <brk id="32" max="5" man="1"/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Položkový rozpočet</vt:lpstr>
      <vt:lpstr>Souhrnný rozpočet (nevyplňovat)</vt:lpstr>
      <vt:lpstr>'Položkový rozpočet'!Názvy_tisku</vt:lpstr>
      <vt:lpstr>'Souhrnný rozpočet (nevyplňovat)'!Názvy_tisku</vt:lpstr>
      <vt:lpstr>'Souhrnný rozpočet (nevyplňovat)'!Oblast_tisku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valova2304</dc:creator>
  <cp:lastModifiedBy>Hajda Ondřej</cp:lastModifiedBy>
  <cp:lastPrinted>2019-08-15T06:24:05Z</cp:lastPrinted>
  <dcterms:created xsi:type="dcterms:W3CDTF">2017-12-15T09:50:19Z</dcterms:created>
  <dcterms:modified xsi:type="dcterms:W3CDTF">2019-08-15T06:24:11Z</dcterms:modified>
</cp:coreProperties>
</file>